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15980" windowHeight="7220" activeTab="0"/>
  </bookViews>
  <sheets>
    <sheet name="Ficha calidad CNH" sheetId="1" r:id="rId1"/>
    <sheet name="Hoja1" sheetId="2" r:id="rId2"/>
  </sheets>
  <definedNames>
    <definedName name="_xlfn.IFERROR" hidden="1">#NAME?</definedName>
    <definedName name="_xlnm.Print_Area" localSheetId="0">'Ficha calidad CNH'!$A$1:$D$77</definedName>
  </definedNames>
  <calcPr fullCalcOnLoad="1"/>
</workbook>
</file>

<file path=xl/sharedStrings.xml><?xml version="1.0" encoding="utf-8"?>
<sst xmlns="http://schemas.openxmlformats.org/spreadsheetml/2006/main" count="102" uniqueCount="88">
  <si>
    <t>¿La unidad de atención informa a la coordinadora/coordinador técnico territorial  para el cierre o relocalización de la unidad de atención CNH?</t>
  </si>
  <si>
    <t xml:space="preserve">SÍ </t>
  </si>
  <si>
    <r>
      <t xml:space="preserve">¿La educadora familiar participa en reuniones quincenales de equipo, convocadas por coordinadoras/es técnicas/os territoriales? 
</t>
    </r>
    <r>
      <rPr>
        <sz val="11"/>
        <color indexed="8"/>
        <rFont val="Calibri"/>
        <family val="2"/>
      </rPr>
      <t>ANEXO 3 y 4 (Link: https://minube.inclusion.gob.ec/s/yGaKtEpRAJmMmGM)</t>
    </r>
  </si>
  <si>
    <r>
      <t xml:space="preserve">¿La unidad de atención planifica y ejecuta el plan de mejora  para el mejoramiento de la calidad?
</t>
    </r>
    <r>
      <rPr>
        <sz val="12"/>
        <color indexed="8"/>
        <rFont val="Calibri"/>
        <family val="2"/>
      </rPr>
      <t>ANEXO 10 (Link:   https://minube.inclusion.gob.ec/s/yGaKtEpRAJmMmGM)</t>
    </r>
  </si>
  <si>
    <r>
      <t xml:space="preserve">¿La unidad de atención ejecuta la consejería familiar de acuerdo al horario establecido con las familias?
</t>
    </r>
    <r>
      <rPr>
        <i/>
        <sz val="12"/>
        <color indexed="8"/>
        <rFont val="Calibri"/>
        <family val="2"/>
      </rPr>
      <t xml:space="preserve">ANEXO 3 Y 4 (Link:   https://minube.inclusion.gob.ec/s/yGaKtEpRAJmMmGM)                                     </t>
    </r>
  </si>
  <si>
    <t>¿La educadora familiar de la unidad de atención utiliza el material didáctico pertinente a la edad de las niñas y niños y de acuerdo a la consejería?</t>
  </si>
  <si>
    <t>¿La unidad de atención cuenta con una copia  de la Libreta Integral de Salud de la niña, niño (control de crecimiento, registro de vacunas) o mujer gestante (controles prenatales, esquema de vacunación para embarazadas)?</t>
  </si>
  <si>
    <r>
      <t xml:space="preserve">¿La unidad de atención cuenta con la información física o archivo fotográfico de los carteles actualizados de la unidad de atención del estado nutricional de la niña, niño correctamente graficados según el indicador talla/edad al último control de salud? 
</t>
    </r>
    <r>
      <rPr>
        <i/>
        <sz val="11"/>
        <color indexed="8"/>
        <rFont val="Calibri"/>
        <family val="2"/>
      </rPr>
      <t>ANEXO 8  (Link:https://minube.inclusion.gob.ec/s/yGaKtEpRAJmMmGM)</t>
    </r>
  </si>
  <si>
    <t xml:space="preserve">¿La unidad de atención cuenta con el registro de los controles según sea el caso: mensual (0 a 8 meses); bimensual (9 a 12 meses); trimestral (12 a 24 meses); semestral (más de 24 meses) en el caso de mujer gestante controles mensuales (o al menos 5 controles durante el embarazo)? </t>
  </si>
  <si>
    <r>
      <t xml:space="preserve">¿La unidad de atención cuenta con la cobertura completa de acuerdo al tipo de unidad (Concentrada: 45; Dispersa: 35; Altamente dispersa: 20)
</t>
    </r>
    <r>
      <rPr>
        <i/>
        <sz val="11"/>
        <color indexed="8"/>
        <rFont val="Calibri"/>
        <family val="2"/>
      </rPr>
      <t>ANEXO 9  (Link: https://minube.inclusion.gob.ec/s/yGaKtEpRAJmMmGM)</t>
    </r>
  </si>
  <si>
    <r>
      <t xml:space="preserve">¿La educadora familiar ejecuta semanalmente las consejerías con las familias de niñas y niños de 0 a 3 años y mujeres gestantes?
</t>
    </r>
    <r>
      <rPr>
        <sz val="11"/>
        <color indexed="8"/>
        <rFont val="Calibri"/>
        <family val="2"/>
      </rPr>
      <t>ANEXO 9  (Link: https://minube.inclusion.gob.ec/s/yGaKtEpRAJmMmGM)</t>
    </r>
  </si>
  <si>
    <r>
      <t xml:space="preserve">¿La educadora familiar cuenta con más de 5 mujeres gestantes, niñas o niños menores de 180 días, dentro de su cobertura atendida? 
</t>
    </r>
    <r>
      <rPr>
        <sz val="11"/>
        <color indexed="8"/>
        <rFont val="Calibri"/>
        <family val="2"/>
      </rPr>
      <t>ANEXO 9 y 3  (Link: https://minube.inclusion.gob.ec/s/yGaKtEpRAJmMmGM)</t>
    </r>
  </si>
  <si>
    <r>
      <t xml:space="preserve">¿La educadora familiar registra la asistencia de la mujer gestante, niñas y niños en el SIIMIES?
</t>
    </r>
    <r>
      <rPr>
        <sz val="11"/>
        <color indexed="8"/>
        <rFont val="Calibri"/>
        <family val="2"/>
      </rPr>
      <t>ANEXO 9  (Link: https://minube.inclusion.gob.ec/s/yGaKtEpRAJmMmGM)</t>
    </r>
  </si>
  <si>
    <r>
      <t xml:space="preserve">¿En el momento "hoy aprendimos", la educadora familiar de la unidad de atención brinda orientaciones para la ejecución del paquete priorizado en: lavado de manos, lactancia materna, higiene alimentaria, consumo de agua segura, y los mensajes de las fichas de actividades?
</t>
    </r>
    <r>
      <rPr>
        <sz val="11"/>
        <color indexed="8"/>
        <rFont val="Calibri"/>
        <family val="2"/>
      </rPr>
      <t>ANEXO 5 (Link:https://minube.inclusion.gob.ec/s/yGaKtEpRAJmMmGM)</t>
    </r>
  </si>
  <si>
    <r>
      <t xml:space="preserve">¿La unidad de atención cuenta con fichas de monitoreo del estado nutricional de la niña y niño con graficación de curva de crecimiento actualizada al último control de salud (peso/edad, talla/edad e IMC)? </t>
    </r>
    <r>
      <rPr>
        <sz val="12"/>
        <color indexed="62"/>
        <rFont val="Calibri"/>
        <family val="2"/>
      </rPr>
      <t xml:space="preserve"> 
</t>
    </r>
    <r>
      <rPr>
        <i/>
        <sz val="11"/>
        <color indexed="8"/>
        <rFont val="Calibri"/>
        <family val="2"/>
      </rPr>
      <t>ANEXO 7  (Link:https://minube.inclusion.gob.ec/s/yGaKtEpRAJmMmGM)</t>
    </r>
  </si>
  <si>
    <r>
      <t xml:space="preserve">¿La educadora familiar CNH atiende exclusivamente a esta unidad de atención?
</t>
    </r>
    <r>
      <rPr>
        <sz val="11"/>
        <color indexed="8"/>
        <rFont val="Calibri"/>
        <family val="2"/>
      </rPr>
      <t>ANEXO 9  (Link:https://minube.inclusion.gob.ec/s/yGaKtEpRAJmMmGM)</t>
    </r>
  </si>
  <si>
    <r>
      <t xml:space="preserve">¿La educadora familiar mantiene actualizada permanentemente la información de usuarios en el sistema vigente de toda su cobertura asignada?
</t>
    </r>
    <r>
      <rPr>
        <sz val="11"/>
        <color indexed="8"/>
        <rFont val="Calibri"/>
        <family val="2"/>
      </rPr>
      <t>ANEXO 9  (Link: https://minube.inclusion.gob.ec/s/yGaKtEpRAJmMmGM)</t>
    </r>
  </si>
  <si>
    <r>
      <t xml:space="preserve">¿La educadora familiar cuenta con un archivo documental físico o digital actualizado como: registros de asistencia, hojas de localización y  ruta con las firmas de las familias, actas, informes, planes de mejora actualizados y ejecutados, expedientes de niñas, niños y mujeres gestantes, matrices de seguimiento semanal de las consejerías? 
</t>
    </r>
    <r>
      <rPr>
        <sz val="11"/>
        <color indexed="8"/>
        <rFont val="Calibri"/>
        <family val="2"/>
      </rPr>
      <t>ANEXO 3, 4, 6, 9 y 10  (Link:https://minube.inclusion.gob.ec/s/yGaKtEpRAJmMmGM)</t>
    </r>
  </si>
  <si>
    <t xml:space="preserve">COMPONENTES DE EVALUACIÓN DE CALIDAD </t>
  </si>
  <si>
    <t>SÍ</t>
  </si>
  <si>
    <r>
      <t xml:space="preserve">¿El Grupo de Gestión Comunitaria (Comité de Familias) ha recibido capacitación por parte de la unidad de atención sobre la importancia de la protección integral </t>
    </r>
    <r>
      <rPr>
        <sz val="12"/>
        <color indexed="8"/>
        <rFont val="Calibri"/>
        <family val="2"/>
      </rPr>
      <t>a niñas, niños y mujeres gestantes?</t>
    </r>
  </si>
  <si>
    <r>
      <t xml:space="preserve">¿La unidad de </t>
    </r>
    <r>
      <rPr>
        <sz val="12"/>
        <color indexed="8"/>
        <rFont val="Calibri"/>
        <family val="2"/>
      </rPr>
      <t xml:space="preserve">atención realiza encuentros familiares con frecuencia trimestral con todas las familias y mujeres gestantes?   </t>
    </r>
  </si>
  <si>
    <r>
      <t xml:space="preserve">¿La unidad de </t>
    </r>
    <r>
      <rPr>
        <sz val="12"/>
        <color indexed="8"/>
        <rFont val="Calibri"/>
        <family val="2"/>
      </rPr>
      <t>atención planifica y ejecuta encuentros familiares sobre actividades formativas, culturales y deportivas enmarcadas en el desarrollo infantil integral?</t>
    </r>
  </si>
  <si>
    <t>En este espacio se señala que al firmar el documento, garantiza la veracidad de la información brindada por la unidad de atención, la cual es registrada por Técnicos Distritales, Coordinadoras, Técnicos Territoriales y Analistas Zonales, quienes realizan la aplicación de la ficha  y verifiquen las evidencias encontradas durante la evaluación.
Este acuerdo de veracidad está conforme al Acuerdo Ministerial Nro. 013 "Cero Tolerancia a la Corrupción del Ministerio de Inclusión Económica y Social" expedido el 26 de febrero de 2018.</t>
  </si>
  <si>
    <r>
      <t xml:space="preserve">¿La unidad de atención ha conformado y mantiene activo el Grupo de Gestión Comunitaria (Comité de Familias)?
</t>
    </r>
    <r>
      <rPr>
        <i/>
        <sz val="12"/>
        <rFont val="Calibri"/>
        <family val="2"/>
      </rPr>
      <t xml:space="preserve">ANEXO 1 (Link:   https://minube.inclusion.gob.ec/s/yGaKtEpRAJmMmGM) </t>
    </r>
  </si>
  <si>
    <r>
      <t xml:space="preserve">¿El Grupo de Gestión Comunitaria (Comité de Familias)  cuenta con el plan de acción anual actualizado y en ejecución? 
</t>
    </r>
    <r>
      <rPr>
        <i/>
        <sz val="12"/>
        <color indexed="8"/>
        <rFont val="Calibri"/>
        <family val="2"/>
      </rPr>
      <t xml:space="preserve">ANEXO 2  (Link:   https://minube.inclusion.gob.ec/s/yGaKtEpRAJmMmGM) </t>
    </r>
  </si>
  <si>
    <r>
      <t xml:space="preserve">¿El Grupo de Gestión Comunitaria (Comité de Familias) se encuentra conformado con un mínimo de 5 personas entre familias usuarias, actores y/o líderes comunitarios, institucionales públicos o privados? 
</t>
    </r>
    <r>
      <rPr>
        <i/>
        <sz val="12"/>
        <rFont val="Calibri"/>
        <family val="2"/>
      </rPr>
      <t xml:space="preserve">ANEXO  1  (Link:   https://minube.inclusion.gob.ec/s/yGaKtEpRAJmMmGM) </t>
    </r>
  </si>
  <si>
    <r>
      <t xml:space="preserve">¿Las consejerías familiares cumplen con los momentos metodológicos de acuerdo al tipo de atención (virtual, presencial: individual, grupal; o preparación de alimentos), según el caso?
</t>
    </r>
    <r>
      <rPr>
        <i/>
        <sz val="12"/>
        <color indexed="8"/>
        <rFont val="Calibri"/>
        <family val="2"/>
      </rPr>
      <t>ANEXO 5 (Link:https://minube.inclusion.gob.ec/s/yGaKtEpRAJmMmGM)</t>
    </r>
  </si>
  <si>
    <r>
      <t xml:space="preserve">¿La unidad de atención cuenta con planificaciones semanales actualizadas de la consejería familiar individual y grupal, basadas en las fichas de actividades?
</t>
    </r>
    <r>
      <rPr>
        <i/>
        <sz val="12"/>
        <color indexed="8"/>
        <rFont val="Calibri"/>
        <family val="2"/>
      </rPr>
      <t xml:space="preserve">ANEXO 5 (Link:https://minube.inclusion.gob.ec/s/yGaKtEpRAJmMmGM  ) </t>
    </r>
  </si>
  <si>
    <r>
      <t xml:space="preserve">¿La educadora familiar de la unidad de atención registra la participación de la familia y mujer gestante, el avance de logros y dificultades de las niñas y niños en la ficha de seguimiento, según el caso?
</t>
    </r>
    <r>
      <rPr>
        <sz val="11"/>
        <color indexed="8"/>
        <rFont val="Calibri"/>
        <family val="2"/>
      </rPr>
      <t>ANEXO 6 (Link:https://minube.inclusion.gob.ec/s/yGaKtEpRAJmMmGM)</t>
    </r>
  </si>
  <si>
    <t>En la fase previa la educadora familiar de la unidad de atención evalúa la actividad anterior realizando preguntas generadoras como: ¿A qué jugó? ¿Cómo lo hizo? ¿Con qué lo hizo? ¿Qué desarrolla en la niña o niño?</t>
  </si>
  <si>
    <t>¿En la fase previa, la educadora familiar de la unidad de atención fortalece lo realizado por la familia en su hogar?</t>
  </si>
  <si>
    <t>¿En el momento jugando en familia/compartiendo saberes (con la mujer gestante), la educadora familiar de la unidad de atención realiza la orientación de la nueva consejería, demostrando detalladamente lo que la familia o mujer gestante va a realizar y verifica la comprensión de lo explicado?</t>
  </si>
  <si>
    <t>¿La educadora familiar cuenta con el último registro de asistencia de la reunión informativa con familias, sobre el proceso de continuidad educativa?</t>
  </si>
  <si>
    <t>¿La educadora familiar reporta información de las niñas, niños y mujeres gestantes a la Coordinadora/or Técnica Territorial para articular la atención de los usuarios con otras instituciones públicas mediante la mesa técnica intersectorial?</t>
  </si>
  <si>
    <t>¿La educadora familiar ha participado en capacitaciones a través de la formación continua y/o profesionalización en áreas relacionadas con desarrollo infantil integral?</t>
  </si>
  <si>
    <t xml:space="preserve"> ¿La educadora familiar CNH cuenta con la especificidad de la experiencia para el cargo según norma técnica?
- Programas de desarrollo infantil integral
- Trabajo con familias y comunidad, salud y nutrición.</t>
  </si>
  <si>
    <r>
      <t xml:space="preserve">¿La unidad de atención cuenta con un espacio comunitario de encuentro familiar, interno o externo, libre de riesgos y peligros para la consejería grupal o </t>
    </r>
    <r>
      <rPr>
        <sz val="12"/>
        <color indexed="8"/>
        <rFont val="Calibri"/>
        <family val="2"/>
      </rPr>
      <t>desarrollo de reuniones?</t>
    </r>
  </si>
  <si>
    <t xml:space="preserve">¿La unidad de atención cuenta con el registro actualizado de niñas y niños de 6 a 23 meses de edad que consumen suplemento de hierro en polvo - multivitaminas - multiminerales  y vitamina A? </t>
  </si>
  <si>
    <t xml:space="preserve">COMPONENTE 1: PARTICIPACIÓN FAMILIAR Y COMUNITARIA </t>
  </si>
  <si>
    <t>COMPONENTE 2: PSICO-SOCIO-EDUCATIVO (ARTICULACIÓN INTERINSTITUCIONAL)</t>
  </si>
  <si>
    <t xml:space="preserve">COMPONENTE 3: SALUD PREVENTIVA, ALIMENTACIÓN Y NUTRICIÓN </t>
  </si>
  <si>
    <t xml:space="preserve">COMPONENTE 4: TALENTO HUMANO </t>
  </si>
  <si>
    <t xml:space="preserve">COMPONENTE 5: INFRAESTRUCTURA, AMBIENTES SEGUROS Y ACCESIBLES </t>
  </si>
  <si>
    <t>COMPONENTE 6: ADMINISTRACIÓN Y GESTIÓN</t>
  </si>
  <si>
    <t>Nombre de la organización:</t>
  </si>
  <si>
    <t>Modalidad:</t>
  </si>
  <si>
    <t>Código de la unidad SIIMIES:</t>
  </si>
  <si>
    <t xml:space="preserve">Población objetivo: </t>
  </si>
  <si>
    <t xml:space="preserve"> </t>
  </si>
  <si>
    <t xml:space="preserve">Cobertura SIIMIES: </t>
  </si>
  <si>
    <t>Presentes/atendidos</t>
  </si>
  <si>
    <t xml:space="preserve"> &gt;= 95%</t>
  </si>
  <si>
    <t>Fecha: 2023/05/22</t>
  </si>
  <si>
    <t>FIRMA:</t>
  </si>
  <si>
    <t xml:space="preserve">Hora Inicio: </t>
  </si>
  <si>
    <t>Nombre del responsable de la unidad de atención:</t>
  </si>
  <si>
    <t xml:space="preserve">Código: MIES 3.2-CGPGE-DSPC-P04/R02/F3 </t>
  </si>
  <si>
    <t>¿La unidad de atención motiva a las familias a realizar actividades orientadas a acciones de su cotidianidad?</t>
  </si>
  <si>
    <t>¿En el momento compartiendo saberes la educadora/or familiar de la unidad de atención, realiza un conversatorio alrededor de mensajes de salud, nutrición o entornos protectores?</t>
  </si>
  <si>
    <t>¿En el momento hoy aprendimos, la educadora/or familiar de la unidad de atención realiza una recapitulación de la consejería ejecutada; utilizando preguntas generadoras como: ¿A qué jugó? ¿Cómo lo hizo? ¿Con qué lo hizo? ¿Qué desarrolla en la niña, niño o en la mujer gestante?</t>
  </si>
  <si>
    <t>¿En el momento hoy aprendimos, la educadora/or familiar de la unidad de atención analiza con las familias los resultados, brinda orientaciones para la ejecución en el hogar de la consejería realizada y fomenta la utilización de materiales del entorno, reciclaje y re uso?</t>
  </si>
  <si>
    <t>¿En la fase previa la educadora familiar de la unidad de atención cumple con la preparación del ambiente seguro/estimulador, materiales completos a disposición y con el juego preparado, según el caso?</t>
  </si>
  <si>
    <t xml:space="preserve">Fecha: </t>
  </si>
  <si>
    <t xml:space="preserve">Correo: </t>
  </si>
  <si>
    <t xml:space="preserve">Hora Fin: </t>
  </si>
  <si>
    <t>¿La unidad de atención propicia la interacción y relaciones positivas en las consejerías familiares y con los miembros de la familia?</t>
  </si>
  <si>
    <t>¿La unidad de atención realiza las consejerías familiares individuales y grupales en espacios físicos externos o internos familiares y comunitarios?</t>
  </si>
  <si>
    <t>OBSERVACIONES:</t>
  </si>
  <si>
    <t>ACUERDO DE VERACIDAD DE LA INFORMACIÓN</t>
  </si>
  <si>
    <t>Versión: 1.0</t>
  </si>
  <si>
    <t>SUBSECRETARÍA DE DESARROLLO INFANTIL INTEGRAL</t>
  </si>
  <si>
    <t>&gt; 80 &lt; 95%</t>
  </si>
  <si>
    <t>&lt;= 80%</t>
  </si>
  <si>
    <t xml:space="preserve">NO </t>
  </si>
  <si>
    <t xml:space="preserve">¿La unidad promueve la atención receptiva en respuesta a las necesidades de las niñas, niños o mujeres gestantes, cuando realiza la consejería individual o grupal? </t>
  </si>
  <si>
    <t xml:space="preserve">DATOS GENERALES DE LEVANTAMIENTO DE INFORMACIÓN </t>
  </si>
  <si>
    <t xml:space="preserve">Ponderación </t>
  </si>
  <si>
    <t xml:space="preserve">Total general </t>
  </si>
  <si>
    <t>Nombre del  Técnico Evaluador/a:</t>
  </si>
  <si>
    <t>DIRECCIÓN DE SERVICIOS DE ATENCIÓN DOMICILIAR</t>
  </si>
  <si>
    <t>FICHA DE EVALUACIÓN DE CALIDAD PARA EL SERVICIO DE ATENCIÓN FAMILIAR CRECIENDO CON NUESTROS HIJOS</t>
  </si>
  <si>
    <t>¿El Grupo de Gestión Comunitaria (Comité de Familias) ha socializado los resultados obtenidos en el plan de acción a la comunidad?</t>
  </si>
  <si>
    <t>¿La unidad de atención registra el seguimiento nominal por cada niña, niño hasta los 3 años y mujer gestante en el sistema vigente?</t>
  </si>
  <si>
    <t>¿La unidad de atención ha ingresado usuarios al servicio mediante el sistema de alertas?</t>
  </si>
  <si>
    <t>¿En el momento jugando en familia/compartiendo saberes (con la mujer gestante) las familias y mujeres gestantes realizan la consejería orientada con su niña o niño y los niveles de complejidad, según el caso?</t>
  </si>
  <si>
    <t>¿La unidad de atención en la consejería familiar, realiza acciones para mantener los ambientes limpios, seguros y entornos protectores?</t>
  </si>
  <si>
    <t>¿La Unidad de atención conjuntamente con el Grupo de Gestión Comunitaria (Comité de Familias)  cumple con las reuniones establecidas en el plan de acción, para planificar, evaluar las actividades y resultados?</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</si>
</sst>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37">
    <font>
      <sz val="11"/>
      <color indexed="8"/>
      <name val="Calibri"/>
      <family val="2"/>
    </font>
    <font>
      <sz val="10"/>
      <name val="Arial"/>
      <family val="2"/>
    </font>
    <font>
      <sz val="8"/>
      <name val="Verdana"/>
      <family val="2"/>
    </font>
    <font>
      <i/>
      <sz val="12"/>
      <color indexed="8"/>
      <name val="Calibri"/>
      <family val="2"/>
    </font>
    <font>
      <i/>
      <sz val="12"/>
      <name val="Calibri"/>
      <family val="2"/>
    </font>
    <font>
      <b/>
      <sz val="11"/>
      <color indexed="8"/>
      <name val="Calibri"/>
      <family val="2"/>
    </font>
    <font>
      <sz val="12"/>
      <color indexed="8"/>
      <name val="Calibri"/>
      <family val="2"/>
    </font>
    <font>
      <sz val="12"/>
      <color indexed="62"/>
      <name val="Calibri"/>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10"/>
      <name val="Calibri"/>
      <family val="2"/>
    </font>
    <font>
      <b/>
      <sz val="10"/>
      <name val="Calibri"/>
      <family val="2"/>
    </font>
    <font>
      <sz val="10"/>
      <name val="Calibri"/>
      <family val="2"/>
    </font>
    <font>
      <b/>
      <sz val="11"/>
      <name val="Calibri"/>
      <family val="2"/>
    </font>
    <font>
      <sz val="12"/>
      <name val="Calibri"/>
      <family val="2"/>
    </font>
    <font>
      <b/>
      <sz val="10"/>
      <color indexed="8"/>
      <name val="Calibri"/>
      <family val="2"/>
    </font>
    <font>
      <b/>
      <sz val="12"/>
      <color indexed="8"/>
      <name val="Calibri"/>
      <family val="2"/>
    </font>
    <font>
      <b/>
      <sz val="12"/>
      <color indexed="10"/>
      <name val="Calibri"/>
      <family val="2"/>
    </font>
    <font>
      <sz val="11"/>
      <name val="Calibri"/>
      <family val="2"/>
    </font>
    <font>
      <b/>
      <sz val="8"/>
      <color indexed="8"/>
      <name val="Calibri"/>
      <family val="2"/>
    </font>
    <font>
      <sz val="8"/>
      <color indexed="8"/>
      <name val="Calibri"/>
      <family val="2"/>
    </font>
    <font>
      <b/>
      <i/>
      <sz val="11"/>
      <color indexed="8"/>
      <name val="Calibri"/>
      <family val="2"/>
    </font>
    <font>
      <b/>
      <sz val="13"/>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medium"/>
      <right/>
      <top/>
      <bottom/>
    </border>
    <border>
      <left style="medium"/>
      <right/>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style="medium"/>
      <top style="medium"/>
      <bottom style="medium"/>
    </border>
    <border>
      <left style="thin"/>
      <right style="medium"/>
      <top style="medium"/>
      <bottom/>
    </border>
    <border>
      <left style="thin"/>
      <right style="medium"/>
      <top style="medium"/>
      <bottom style="thin"/>
    </border>
    <border>
      <left style="thin"/>
      <right style="medium"/>
      <top style="thin"/>
      <bottom style="thin"/>
    </border>
    <border>
      <left style="thin"/>
      <right style="medium"/>
      <top/>
      <bottom style="medium"/>
    </border>
    <border>
      <left style="thin"/>
      <right style="medium"/>
      <top style="thin"/>
      <bottom style="medium"/>
    </border>
    <border>
      <left style="thin"/>
      <right style="medium"/>
      <top style="thin"/>
      <bottom/>
    </border>
    <border>
      <left style="thin"/>
      <right style="medium"/>
      <top/>
      <bottom style="thin"/>
    </border>
    <border>
      <left style="thin"/>
      <right/>
      <top style="medium"/>
      <bottom style="thin"/>
    </border>
    <border>
      <left/>
      <right style="medium"/>
      <top style="medium"/>
      <bottom style="thin"/>
    </border>
    <border>
      <left style="thin"/>
      <right/>
      <top/>
      <bottom style="thin"/>
    </border>
    <border>
      <left/>
      <right style="medium"/>
      <top/>
      <bottom style="thin"/>
    </border>
    <border>
      <left style="thin"/>
      <right>
        <color indexed="63"/>
      </right>
      <top style="thin"/>
      <bottom style="thin"/>
    </border>
    <border>
      <left/>
      <right style="medium"/>
      <top style="thin"/>
      <bottom style="thin"/>
    </border>
    <border>
      <left style="medium"/>
      <right/>
      <top/>
      <bottom style="medium"/>
    </border>
    <border>
      <left style="thin"/>
      <right/>
      <top style="thin"/>
      <bottom style="medium"/>
    </border>
    <border>
      <left/>
      <right style="medium"/>
      <top style="thin"/>
      <bottom style="medium"/>
    </border>
    <border>
      <left/>
      <right/>
      <top style="medium"/>
      <bottom/>
    </border>
    <border>
      <left style="medium"/>
      <right/>
      <top style="thin"/>
      <bottom style="thin"/>
    </border>
    <border>
      <left style="medium"/>
      <right/>
      <top style="thin"/>
      <bottom/>
    </border>
    <border>
      <left style="medium"/>
      <right/>
      <top/>
      <bottom style="thin"/>
    </border>
    <border>
      <left style="medium"/>
      <right/>
      <top style="medium"/>
      <bottom style="thin"/>
    </border>
    <border>
      <left style="medium"/>
      <right/>
      <top style="thin"/>
      <bottom style="medium"/>
    </border>
    <border>
      <left style="medium"/>
      <right style="thin"/>
      <top style="thin"/>
      <bottom/>
    </border>
    <border>
      <left style="thin"/>
      <right style="thin"/>
      <top style="medium"/>
      <bottom/>
    </border>
    <border>
      <left style="thin"/>
      <right style="thin"/>
      <top/>
      <bottom/>
    </border>
    <border>
      <left style="thin"/>
      <right style="medium"/>
      <top/>
      <bottom/>
    </border>
    <border>
      <left style="medium"/>
      <right style="thin"/>
      <top>
        <color indexed="63"/>
      </top>
      <bottom/>
    </border>
    <border>
      <left/>
      <right style="medium"/>
      <top style="thin"/>
      <bottom/>
    </border>
    <border>
      <left/>
      <right/>
      <top style="medium"/>
      <bottom style="thin"/>
    </border>
    <border>
      <left/>
      <right style="thin"/>
      <top style="medium"/>
      <bottom/>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0" fillId="7" borderId="0" applyNumberFormat="0" applyBorder="0" applyAlignment="0" applyProtection="0"/>
    <xf numFmtId="0" fontId="11" fillId="9" borderId="1" applyNumberFormat="0" applyAlignment="0" applyProtection="0"/>
    <xf numFmtId="0" fontId="12" fillId="13" borderId="2" applyNumberFormat="0" applyAlignment="0" applyProtection="0"/>
    <xf numFmtId="0" fontId="13" fillId="0" borderId="3" applyNumberFormat="0" applyFill="0" applyAlignment="0" applyProtection="0"/>
    <xf numFmtId="0" fontId="14" fillId="0" borderId="4" applyNumberFormat="0" applyFill="0" applyAlignment="0" applyProtection="0"/>
    <xf numFmtId="0" fontId="15" fillId="0" borderId="0" applyNumberFormat="0" applyFill="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6" fillId="3" borderId="1" applyNumberFormat="0" applyAlignment="0" applyProtection="0"/>
    <xf numFmtId="0" fontId="17" fillId="17"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10" borderId="0" applyNumberFormat="0" applyBorder="0" applyAlignment="0" applyProtection="0"/>
    <xf numFmtId="0" fontId="1" fillId="0" borderId="0">
      <alignment/>
      <protection/>
    </xf>
    <xf numFmtId="0" fontId="0" fillId="5" borderId="5" applyNumberFormat="0" applyFont="0" applyAlignment="0" applyProtection="0"/>
    <xf numFmtId="9" fontId="0" fillId="0" borderId="0" applyFont="0" applyFill="0" applyBorder="0" applyAlignment="0" applyProtection="0"/>
    <xf numFmtId="0" fontId="19" fillId="9"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15" fillId="0" borderId="8" applyNumberFormat="0" applyFill="0" applyAlignment="0" applyProtection="0"/>
    <xf numFmtId="0" fontId="5" fillId="0" borderId="9" applyNumberFormat="0" applyFill="0" applyAlignment="0" applyProtection="0"/>
  </cellStyleXfs>
  <cellXfs count="158">
    <xf numFmtId="0" fontId="0" fillId="0" borderId="0" xfId="0" applyAlignment="1">
      <alignment/>
    </xf>
    <xf numFmtId="0" fontId="0" fillId="4" borderId="0" xfId="0" applyFill="1" applyBorder="1" applyAlignment="1">
      <alignment/>
    </xf>
    <xf numFmtId="0" fontId="5"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xf>
    <xf numFmtId="0" fontId="20" fillId="0" borderId="0" xfId="0" applyFont="1" applyAlignment="1">
      <alignment/>
    </xf>
    <xf numFmtId="0" fontId="25" fillId="0" borderId="0" xfId="0" applyFont="1" applyBorder="1" applyAlignment="1">
      <alignment vertical="center" wrapText="1"/>
    </xf>
    <xf numFmtId="0" fontId="26" fillId="0" borderId="0" xfId="0" applyFont="1" applyBorder="1" applyAlignment="1">
      <alignment horizontal="left" vertical="center" wrapText="1"/>
    </xf>
    <xf numFmtId="0" fontId="0" fillId="0" borderId="0" xfId="0" applyBorder="1" applyAlignment="1">
      <alignment/>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1" fontId="0" fillId="0" borderId="0" xfId="0" applyNumberFormat="1" applyAlignment="1">
      <alignment vertical="center"/>
    </xf>
    <xf numFmtId="0" fontId="0" fillId="4"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4" borderId="14" xfId="0" applyFill="1" applyBorder="1" applyAlignment="1">
      <alignment horizontal="center" vertical="center"/>
    </xf>
    <xf numFmtId="0" fontId="0" fillId="4" borderId="13" xfId="0" applyFill="1" applyBorder="1" applyAlignment="1">
      <alignment horizontal="center" vertical="center"/>
    </xf>
    <xf numFmtId="0" fontId="0" fillId="4" borderId="15" xfId="0" applyFill="1" applyBorder="1" applyAlignment="1">
      <alignment horizontal="center" vertical="center"/>
    </xf>
    <xf numFmtId="0" fontId="0" fillId="0" borderId="15" xfId="0" applyFill="1" applyBorder="1" applyAlignment="1">
      <alignment horizontal="center" vertical="center" wrapText="1"/>
    </xf>
    <xf numFmtId="0" fontId="0" fillId="0" borderId="0" xfId="0"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5" fillId="9" borderId="20"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0" fillId="0" borderId="0" xfId="0" applyAlignment="1">
      <alignment/>
    </xf>
    <xf numFmtId="0" fontId="0" fillId="0" borderId="15"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5" fillId="9" borderId="24" xfId="0" applyFont="1" applyFill="1" applyBorder="1" applyAlignment="1">
      <alignment horizontal="center" vertical="center" wrapText="1"/>
    </xf>
    <xf numFmtId="0" fontId="5" fillId="3" borderId="25"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25" xfId="0" applyFont="1" applyFill="1" applyBorder="1" applyAlignment="1">
      <alignment horizontal="center" vertical="center"/>
    </xf>
    <xf numFmtId="0" fontId="0" fillId="0" borderId="23" xfId="0" applyFill="1" applyBorder="1" applyAlignment="1">
      <alignment horizontal="center" vertical="center"/>
    </xf>
    <xf numFmtId="0" fontId="0" fillId="4" borderId="27" xfId="0" applyFill="1" applyBorder="1" applyAlignment="1">
      <alignment horizontal="center" vertical="center"/>
    </xf>
    <xf numFmtId="0" fontId="5" fillId="2" borderId="20" xfId="0" applyFont="1" applyFill="1" applyBorder="1" applyAlignment="1">
      <alignment horizontal="center" vertical="center"/>
    </xf>
    <xf numFmtId="0" fontId="0" fillId="0" borderId="23" xfId="0" applyFill="1" applyBorder="1" applyAlignment="1">
      <alignment/>
    </xf>
    <xf numFmtId="0" fontId="28" fillId="0" borderId="15" xfId="0" applyFont="1" applyFill="1" applyBorder="1" applyAlignment="1">
      <alignment horizontal="left" vertical="center" wrapText="1"/>
    </xf>
    <xf numFmtId="0" fontId="6" fillId="0" borderId="15" xfId="0" applyFont="1" applyFill="1" applyBorder="1" applyAlignment="1">
      <alignment horizontal="left" vertical="top" wrapText="1"/>
    </xf>
    <xf numFmtId="0" fontId="0" fillId="0" borderId="10" xfId="0" applyFill="1" applyBorder="1" applyAlignment="1">
      <alignment/>
    </xf>
    <xf numFmtId="0" fontId="20" fillId="0" borderId="10" xfId="0" applyFont="1" applyBorder="1" applyAlignment="1">
      <alignment/>
    </xf>
    <xf numFmtId="0" fontId="5" fillId="4" borderId="17" xfId="0" applyFont="1" applyFill="1" applyBorder="1" applyAlignment="1">
      <alignment horizontal="center" vertical="center"/>
    </xf>
    <xf numFmtId="0" fontId="24" fillId="4" borderId="18" xfId="0" applyFont="1" applyFill="1" applyBorder="1" applyAlignment="1">
      <alignment vertical="center" wrapText="1"/>
    </xf>
    <xf numFmtId="0" fontId="0" fillId="0" borderId="11" xfId="0" applyBorder="1" applyAlignment="1">
      <alignment/>
    </xf>
    <xf numFmtId="0" fontId="5" fillId="0" borderId="28" xfId="0" applyFont="1" applyBorder="1" applyAlignment="1">
      <alignment/>
    </xf>
    <xf numFmtId="0" fontId="0" fillId="0" borderId="29" xfId="0" applyBorder="1" applyAlignment="1">
      <alignment/>
    </xf>
    <xf numFmtId="0" fontId="5" fillId="0" borderId="30" xfId="0" applyFont="1" applyBorder="1" applyAlignment="1">
      <alignment/>
    </xf>
    <xf numFmtId="0" fontId="25" fillId="0" borderId="31" xfId="0" applyFont="1" applyBorder="1" applyAlignment="1">
      <alignment vertical="center" wrapText="1"/>
    </xf>
    <xf numFmtId="0" fontId="0" fillId="0" borderId="10" xfId="0" applyBorder="1" applyAlignment="1">
      <alignment/>
    </xf>
    <xf numFmtId="0" fontId="5" fillId="0" borderId="32" xfId="0" applyFont="1" applyBorder="1" applyAlignment="1">
      <alignment/>
    </xf>
    <xf numFmtId="0" fontId="29" fillId="0" borderId="33" xfId="0" applyFont="1" applyBorder="1" applyAlignment="1">
      <alignment vertical="center" wrapText="1"/>
    </xf>
    <xf numFmtId="0" fontId="0" fillId="0" borderId="34" xfId="0" applyBorder="1" applyAlignment="1">
      <alignment/>
    </xf>
    <xf numFmtId="0" fontId="29" fillId="0" borderId="35" xfId="0" applyFont="1" applyBorder="1" applyAlignment="1">
      <alignment horizontal="left" vertical="center" wrapText="1"/>
    </xf>
    <xf numFmtId="0" fontId="29" fillId="0" borderId="36" xfId="0" applyFont="1" applyBorder="1" applyAlignment="1">
      <alignment horizontal="center" vertical="center" wrapText="1"/>
    </xf>
    <xf numFmtId="0" fontId="6" fillId="0" borderId="15" xfId="0" applyFont="1" applyFill="1" applyBorder="1" applyAlignment="1">
      <alignment horizontal="left" vertical="center" wrapText="1"/>
    </xf>
    <xf numFmtId="0" fontId="6" fillId="4" borderId="37" xfId="0" applyFont="1" applyFill="1" applyBorder="1" applyAlignment="1">
      <alignment/>
    </xf>
    <xf numFmtId="0" fontId="6" fillId="4" borderId="0" xfId="0" applyFont="1" applyFill="1" applyBorder="1" applyAlignment="1">
      <alignment horizontal="center"/>
    </xf>
    <xf numFmtId="0" fontId="30" fillId="4" borderId="12" xfId="0" applyFont="1" applyFill="1" applyBorder="1" applyAlignment="1">
      <alignment vertical="center" wrapText="1"/>
    </xf>
    <xf numFmtId="0" fontId="30" fillId="4" borderId="13" xfId="0" applyFont="1" applyFill="1" applyBorder="1" applyAlignment="1">
      <alignment vertical="center" wrapText="1"/>
    </xf>
    <xf numFmtId="0" fontId="30" fillId="4" borderId="38" xfId="0" applyFont="1" applyFill="1" applyBorder="1" applyAlignment="1">
      <alignment vertical="center" wrapText="1"/>
    </xf>
    <xf numFmtId="0" fontId="30" fillId="4" borderId="39" xfId="0" applyFont="1" applyFill="1" applyBorder="1" applyAlignment="1">
      <alignment vertical="center" wrapText="1"/>
    </xf>
    <xf numFmtId="0" fontId="30" fillId="4" borderId="12" xfId="0" applyFont="1" applyFill="1" applyBorder="1" applyAlignment="1">
      <alignment horizontal="right" vertical="center" wrapText="1"/>
    </xf>
    <xf numFmtId="0" fontId="31" fillId="4" borderId="14" xfId="0" applyFont="1" applyFill="1" applyBorder="1" applyAlignment="1">
      <alignment vertical="center" wrapText="1"/>
    </xf>
    <xf numFmtId="0" fontId="6" fillId="4" borderId="17" xfId="0" applyFont="1" applyFill="1" applyBorder="1" applyAlignment="1">
      <alignment horizontal="left" vertical="top" wrapText="1"/>
    </xf>
    <xf numFmtId="0" fontId="6" fillId="4" borderId="15" xfId="0" applyFont="1" applyFill="1" applyBorder="1" applyAlignment="1">
      <alignment horizontal="left" vertical="top" wrapText="1"/>
    </xf>
    <xf numFmtId="0" fontId="28" fillId="4" borderId="15" xfId="0" applyFont="1" applyFill="1" applyBorder="1" applyAlignment="1">
      <alignment horizontal="left" vertical="top" wrapText="1"/>
    </xf>
    <xf numFmtId="0" fontId="28" fillId="0" borderId="15"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4" borderId="17"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2" xfId="0" applyFont="1" applyFill="1" applyBorder="1" applyAlignment="1">
      <alignment horizontal="left" vertical="top" wrapText="1"/>
    </xf>
    <xf numFmtId="0" fontId="6" fillId="4" borderId="15" xfId="0" applyFont="1" applyFill="1" applyBorder="1" applyAlignment="1">
      <alignment horizontal="left" wrapText="1"/>
    </xf>
    <xf numFmtId="0" fontId="6" fillId="0" borderId="15" xfId="0" applyFont="1" applyFill="1" applyBorder="1" applyAlignment="1">
      <alignment horizontal="left" wrapText="1"/>
    </xf>
    <xf numFmtId="0" fontId="6" fillId="4" borderId="32" xfId="0" applyFont="1" applyFill="1" applyBorder="1" applyAlignment="1">
      <alignment horizontal="left" vertical="top" wrapText="1"/>
    </xf>
    <xf numFmtId="0" fontId="6" fillId="4" borderId="40" xfId="0" applyFont="1" applyFill="1" applyBorder="1" applyAlignment="1">
      <alignment horizontal="left" wrapText="1"/>
    </xf>
    <xf numFmtId="0" fontId="6" fillId="4" borderId="38" xfId="0" applyFont="1" applyFill="1" applyBorder="1" applyAlignment="1">
      <alignment horizontal="left" wrapText="1"/>
    </xf>
    <xf numFmtId="0" fontId="6" fillId="0" borderId="38"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1" xfId="0" applyFont="1" applyBorder="1" applyAlignment="1">
      <alignment/>
    </xf>
    <xf numFmtId="0" fontId="30" fillId="0" borderId="40" xfId="0" applyFont="1" applyBorder="1" applyAlignment="1">
      <alignment horizontal="left" vertical="center" wrapText="1"/>
    </xf>
    <xf numFmtId="0" fontId="6" fillId="0" borderId="38" xfId="0" applyFont="1" applyBorder="1" applyAlignment="1">
      <alignment vertical="center" wrapText="1"/>
    </xf>
    <xf numFmtId="0" fontId="30" fillId="0" borderId="42" xfId="0" applyFont="1" applyBorder="1" applyAlignment="1">
      <alignment vertical="center"/>
    </xf>
    <xf numFmtId="0" fontId="6" fillId="0" borderId="0" xfId="0" applyFont="1" applyBorder="1" applyAlignment="1">
      <alignment/>
    </xf>
    <xf numFmtId="0" fontId="0" fillId="0" borderId="13" xfId="0" applyFont="1" applyFill="1" applyBorder="1" applyAlignment="1">
      <alignment horizontal="center" vertical="center"/>
    </xf>
    <xf numFmtId="0" fontId="32" fillId="0" borderId="13" xfId="0" applyFont="1" applyFill="1" applyBorder="1" applyAlignment="1">
      <alignment horizontal="center" vertical="center"/>
    </xf>
    <xf numFmtId="0" fontId="0" fillId="4" borderId="43" xfId="0" applyFill="1" applyBorder="1" applyAlignment="1">
      <alignment horizontal="center" vertical="center"/>
    </xf>
    <xf numFmtId="0" fontId="5" fillId="4" borderId="22" xfId="0" applyFont="1" applyFill="1" applyBorder="1" applyAlignment="1">
      <alignment horizontal="center" vertical="center"/>
    </xf>
    <xf numFmtId="0" fontId="24" fillId="4" borderId="25" xfId="0" applyFont="1" applyFill="1" applyBorder="1" applyAlignment="1">
      <alignment vertical="center" wrapText="1"/>
    </xf>
    <xf numFmtId="0" fontId="0" fillId="4" borderId="27" xfId="0" applyFill="1" applyBorder="1" applyAlignment="1">
      <alignment/>
    </xf>
    <xf numFmtId="0" fontId="0" fillId="4" borderId="23" xfId="0" applyFill="1" applyBorder="1" applyAlignment="1">
      <alignment/>
    </xf>
    <xf numFmtId="0" fontId="0" fillId="4" borderId="22" xfId="0" applyFill="1" applyBorder="1" applyAlignment="1">
      <alignment/>
    </xf>
    <xf numFmtId="0" fontId="0" fillId="4" borderId="23" xfId="0" applyFill="1" applyBorder="1" applyAlignment="1">
      <alignment/>
    </xf>
    <xf numFmtId="0" fontId="0" fillId="4" borderId="25" xfId="0" applyFill="1" applyBorder="1" applyAlignment="1">
      <alignment/>
    </xf>
    <xf numFmtId="0" fontId="0" fillId="4" borderId="22" xfId="0" applyFill="1" applyBorder="1" applyAlignment="1">
      <alignment/>
    </xf>
    <xf numFmtId="0" fontId="0" fillId="4" borderId="26" xfId="0" applyFill="1" applyBorder="1" applyAlignment="1">
      <alignment/>
    </xf>
    <xf numFmtId="0" fontId="5" fillId="18" borderId="15" xfId="0" applyFont="1" applyFill="1" applyBorder="1" applyAlignment="1">
      <alignment horizontal="left" vertical="center" wrapText="1"/>
    </xf>
    <xf numFmtId="0" fontId="5" fillId="18" borderId="23" xfId="0" applyFont="1" applyFill="1" applyBorder="1" applyAlignment="1">
      <alignment horizontal="left" vertical="center" wrapText="1"/>
    </xf>
    <xf numFmtId="0" fontId="5" fillId="18" borderId="44" xfId="0" applyFont="1" applyFill="1" applyBorder="1" applyAlignment="1">
      <alignment horizontal="left" vertical="center" wrapText="1"/>
    </xf>
    <xf numFmtId="0" fontId="5" fillId="18" borderId="21" xfId="0" applyFont="1" applyFill="1" applyBorder="1" applyAlignment="1">
      <alignment horizontal="left" vertical="center" wrapText="1"/>
    </xf>
    <xf numFmtId="0" fontId="5" fillId="18" borderId="45" xfId="0" applyFont="1" applyFill="1" applyBorder="1" applyAlignment="1">
      <alignment horizontal="left" vertical="center" wrapText="1"/>
    </xf>
    <xf numFmtId="0" fontId="5" fillId="18" borderId="46" xfId="0" applyFont="1" applyFill="1" applyBorder="1" applyAlignment="1">
      <alignment horizontal="left" vertical="center" wrapText="1"/>
    </xf>
    <xf numFmtId="0" fontId="0" fillId="4" borderId="32" xfId="0" applyFill="1" applyBorder="1" applyAlignment="1">
      <alignment horizontal="center" wrapText="1"/>
    </xf>
    <xf numFmtId="0" fontId="0" fillId="4" borderId="33" xfId="0" applyFill="1" applyBorder="1" applyAlignment="1">
      <alignment horizontal="center" wrapText="1"/>
    </xf>
    <xf numFmtId="0" fontId="5" fillId="18" borderId="13" xfId="0" applyFont="1" applyFill="1" applyBorder="1" applyAlignment="1">
      <alignment horizontal="center" vertical="center" wrapText="1"/>
    </xf>
    <xf numFmtId="0" fontId="5" fillId="18" borderId="15" xfId="0" applyFont="1" applyFill="1" applyBorder="1" applyAlignment="1">
      <alignment horizontal="center" vertical="center" wrapText="1"/>
    </xf>
    <xf numFmtId="0" fontId="5" fillId="18" borderId="23" xfId="0" applyFont="1" applyFill="1" applyBorder="1" applyAlignment="1">
      <alignment horizontal="center" vertical="center" wrapText="1"/>
    </xf>
    <xf numFmtId="0" fontId="5" fillId="0" borderId="35" xfId="0" applyFont="1" applyBorder="1" applyAlignment="1">
      <alignment horizontal="center" wrapText="1"/>
    </xf>
    <xf numFmtId="0" fontId="5" fillId="0" borderId="36" xfId="0" applyFont="1" applyBorder="1" applyAlignment="1">
      <alignment horizontal="center" wrapText="1"/>
    </xf>
    <xf numFmtId="0" fontId="5" fillId="18" borderId="47" xfId="0" applyFont="1" applyFill="1" applyBorder="1" applyAlignment="1">
      <alignment horizontal="center" vertical="center" wrapText="1"/>
    </xf>
    <xf numFmtId="0" fontId="5" fillId="18" borderId="45" xfId="0" applyFont="1" applyFill="1" applyBorder="1" applyAlignment="1">
      <alignment horizontal="center" vertical="center" wrapText="1"/>
    </xf>
    <xf numFmtId="0" fontId="33" fillId="4" borderId="13"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29" fillId="4" borderId="43" xfId="0" applyFont="1" applyFill="1" applyBorder="1" applyAlignment="1">
      <alignment horizontal="center" vertical="center" wrapText="1"/>
    </xf>
    <xf numFmtId="0" fontId="29" fillId="4" borderId="48" xfId="0" applyFont="1" applyFill="1" applyBorder="1" applyAlignment="1">
      <alignment horizontal="center" vertical="center" wrapText="1"/>
    </xf>
    <xf numFmtId="0" fontId="0" fillId="0" borderId="32" xfId="0" applyBorder="1" applyAlignment="1">
      <alignment horizontal="center" wrapText="1"/>
    </xf>
    <xf numFmtId="0" fontId="0" fillId="0" borderId="33" xfId="0" applyBorder="1" applyAlignment="1">
      <alignment horizontal="center" wrapText="1"/>
    </xf>
    <xf numFmtId="0" fontId="29" fillId="4" borderId="12"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0" borderId="13" xfId="0" applyFont="1" applyBorder="1" applyAlignment="1">
      <alignment horizontal="center" vertical="top"/>
    </xf>
    <xf numFmtId="0" fontId="29" fillId="0" borderId="15" xfId="0" applyFont="1" applyBorder="1" applyAlignment="1">
      <alignment horizontal="center" vertical="top"/>
    </xf>
    <xf numFmtId="0" fontId="29" fillId="0" borderId="23" xfId="0" applyFont="1" applyBorder="1" applyAlignment="1">
      <alignment horizontal="center" vertical="top"/>
    </xf>
    <xf numFmtId="0" fontId="29" fillId="0" borderId="13" xfId="0" applyFont="1" applyBorder="1" applyAlignment="1">
      <alignment horizontal="center" vertical="top" wrapText="1"/>
    </xf>
    <xf numFmtId="0" fontId="29" fillId="0" borderId="15" xfId="0" applyFont="1" applyBorder="1" applyAlignment="1">
      <alignment horizontal="center" vertical="top" wrapText="1"/>
    </xf>
    <xf numFmtId="0" fontId="29" fillId="0" borderId="23" xfId="0" applyFont="1" applyBorder="1" applyAlignment="1">
      <alignment horizontal="center" vertical="top" wrapText="1"/>
    </xf>
    <xf numFmtId="0" fontId="29" fillId="0" borderId="13" xfId="0" applyFont="1" applyBorder="1" applyAlignment="1">
      <alignment horizontal="center" wrapText="1"/>
    </xf>
    <xf numFmtId="0" fontId="29" fillId="0" borderId="15" xfId="0" applyFont="1" applyBorder="1" applyAlignment="1">
      <alignment horizontal="center" wrapText="1"/>
    </xf>
    <xf numFmtId="0" fontId="29" fillId="0" borderId="23" xfId="0" applyFont="1" applyBorder="1" applyAlignment="1">
      <alignment horizontal="center" wrapText="1"/>
    </xf>
    <xf numFmtId="0" fontId="5" fillId="18" borderId="13" xfId="0" applyFont="1" applyFill="1" applyBorder="1" applyAlignment="1">
      <alignment horizontal="center" vertical="center"/>
    </xf>
    <xf numFmtId="0" fontId="5" fillId="18" borderId="15" xfId="0" applyFont="1" applyFill="1" applyBorder="1" applyAlignment="1">
      <alignment horizontal="center" vertical="center"/>
    </xf>
    <xf numFmtId="0" fontId="5" fillId="18" borderId="23" xfId="0" applyFont="1" applyFill="1" applyBorder="1" applyAlignment="1">
      <alignment horizontal="center" vertical="center"/>
    </xf>
    <xf numFmtId="0" fontId="27" fillId="0" borderId="49" xfId="0" applyFont="1" applyBorder="1" applyAlignment="1">
      <alignment horizontal="left"/>
    </xf>
    <xf numFmtId="0" fontId="27" fillId="0" borderId="29" xfId="0" applyFont="1" applyBorder="1" applyAlignment="1">
      <alignment horizontal="left"/>
    </xf>
    <xf numFmtId="0" fontId="5" fillId="18" borderId="11" xfId="0" applyFont="1" applyFill="1" applyBorder="1" applyAlignment="1">
      <alignment horizontal="center" vertical="center" wrapText="1"/>
    </xf>
    <xf numFmtId="0" fontId="5" fillId="18" borderId="50"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5" fillId="18" borderId="51" xfId="0" applyFont="1" applyFill="1" applyBorder="1" applyAlignment="1">
      <alignment horizontal="center" vertical="center" wrapText="1"/>
    </xf>
    <xf numFmtId="0" fontId="5" fillId="4" borderId="52" xfId="0" applyFont="1" applyFill="1" applyBorder="1" applyAlignment="1">
      <alignment horizontal="center" vertical="top"/>
    </xf>
    <xf numFmtId="0" fontId="5" fillId="4" borderId="53" xfId="0" applyFont="1" applyFill="1" applyBorder="1" applyAlignment="1">
      <alignment horizontal="center" vertical="top"/>
    </xf>
    <xf numFmtId="0" fontId="5" fillId="4" borderId="54" xfId="0" applyFont="1" applyFill="1" applyBorder="1" applyAlignment="1">
      <alignment horizontal="center" vertical="top"/>
    </xf>
    <xf numFmtId="0" fontId="36" fillId="4" borderId="41" xfId="0" applyFont="1" applyFill="1" applyBorder="1" applyAlignment="1">
      <alignment horizontal="center" vertical="center" wrapText="1"/>
    </xf>
    <xf numFmtId="0" fontId="36" fillId="4" borderId="49" xfId="0" applyFont="1" applyFill="1" applyBorder="1" applyAlignment="1">
      <alignment horizontal="center" vertical="center" wrapText="1"/>
    </xf>
    <xf numFmtId="0" fontId="36" fillId="4" borderId="29" xfId="0" applyFont="1" applyFill="1" applyBorder="1" applyAlignment="1">
      <alignment horizontal="center" vertical="center" wrapText="1"/>
    </xf>
    <xf numFmtId="0" fontId="34" fillId="4" borderId="13"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23" xfId="0" applyFont="1" applyFill="1" applyBorder="1" applyAlignment="1">
      <alignment horizontal="center" vertical="center" wrapText="1"/>
    </xf>
    <xf numFmtId="0" fontId="35" fillId="18" borderId="52" xfId="0" applyFont="1" applyFill="1" applyBorder="1" applyAlignment="1">
      <alignment horizontal="center" vertical="center"/>
    </xf>
    <xf numFmtId="0" fontId="35" fillId="18" borderId="53" xfId="0" applyFont="1" applyFill="1" applyBorder="1" applyAlignment="1">
      <alignment horizontal="center" vertical="center"/>
    </xf>
    <xf numFmtId="0" fontId="35" fillId="18" borderId="54" xfId="0" applyFont="1" applyFill="1" applyBorder="1" applyAlignment="1">
      <alignment horizontal="center" vertical="center"/>
    </xf>
    <xf numFmtId="0" fontId="5" fillId="18" borderId="34" xfId="0" applyFont="1" applyFill="1" applyBorder="1" applyAlignment="1">
      <alignment horizontal="center" vertical="center" wrapText="1"/>
    </xf>
    <xf numFmtId="0" fontId="5" fillId="18" borderId="55"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0</xdr:row>
      <xdr:rowOff>66675</xdr:rowOff>
    </xdr:from>
    <xdr:to>
      <xdr:col>1</xdr:col>
      <xdr:colOff>4229100</xdr:colOff>
      <xdr:row>2</xdr:row>
      <xdr:rowOff>152400</xdr:rowOff>
    </xdr:to>
    <xdr:pic>
      <xdr:nvPicPr>
        <xdr:cNvPr id="1" name="Imagen 2" descr="Franja MIES-GOB 2023-01.png"/>
        <xdr:cNvPicPr preferRelativeResize="1">
          <a:picLocks noChangeAspect="1"/>
        </xdr:cNvPicPr>
      </xdr:nvPicPr>
      <xdr:blipFill>
        <a:blip r:embed="rId1"/>
        <a:stretch>
          <a:fillRect/>
        </a:stretch>
      </xdr:blipFill>
      <xdr:spPr>
        <a:xfrm>
          <a:off x="447675" y="66675"/>
          <a:ext cx="39814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78"/>
  <sheetViews>
    <sheetView tabSelected="1" zoomScale="120" zoomScaleNormal="120" zoomScalePageLayoutView="80" workbookViewId="0" topLeftCell="A1">
      <selection activeCell="B79" sqref="B79"/>
    </sheetView>
  </sheetViews>
  <sheetFormatPr defaultColWidth="11.421875" defaultRowHeight="15"/>
  <cols>
    <col min="1" max="1" width="3.00390625" style="0" bestFit="1" customWidth="1"/>
    <col min="2" max="2" width="69.7109375" style="0" customWidth="1"/>
    <col min="3" max="3" width="10.421875" style="0" customWidth="1"/>
    <col min="4" max="4" width="10.7109375" style="0" customWidth="1"/>
  </cols>
  <sheetData>
    <row r="1" spans="1:12" ht="26.25" customHeight="1">
      <c r="A1" s="10"/>
      <c r="B1" s="61"/>
      <c r="C1" s="124" t="s">
        <v>70</v>
      </c>
      <c r="D1" s="125"/>
      <c r="E1" s="1"/>
      <c r="F1" s="1"/>
      <c r="G1" s="1"/>
      <c r="H1" s="1"/>
      <c r="I1" s="1"/>
      <c r="J1" s="1"/>
      <c r="K1" s="1"/>
      <c r="L1" s="1"/>
    </row>
    <row r="2" spans="1:12" ht="27" customHeight="1">
      <c r="A2" s="9"/>
      <c r="B2" s="62"/>
      <c r="C2" s="118" t="s">
        <v>57</v>
      </c>
      <c r="D2" s="119"/>
      <c r="E2" s="1"/>
      <c r="F2" s="1"/>
      <c r="G2" s="1"/>
      <c r="H2" s="1"/>
      <c r="I2" s="1"/>
      <c r="J2" s="1"/>
      <c r="K2" s="1"/>
      <c r="L2" s="1"/>
    </row>
    <row r="3" spans="1:12" ht="24.75" customHeight="1">
      <c r="A3" s="9"/>
      <c r="B3" s="62"/>
      <c r="C3" s="120" t="s">
        <v>53</v>
      </c>
      <c r="D3" s="121"/>
      <c r="E3" s="1"/>
      <c r="F3" s="1"/>
      <c r="G3" s="1"/>
      <c r="H3" s="1"/>
      <c r="I3" s="1"/>
      <c r="J3" s="1"/>
      <c r="K3" s="1"/>
      <c r="L3" s="1"/>
    </row>
    <row r="4" spans="1:12" ht="15" customHeight="1">
      <c r="A4" s="126" t="s">
        <v>71</v>
      </c>
      <c r="B4" s="127"/>
      <c r="C4" s="127"/>
      <c r="D4" s="128"/>
      <c r="E4" s="2"/>
      <c r="F4" s="2"/>
      <c r="G4" s="2"/>
      <c r="H4" s="2"/>
      <c r="I4" s="2"/>
      <c r="J4" s="2"/>
      <c r="K4" s="1"/>
      <c r="L4" s="1"/>
    </row>
    <row r="5" spans="1:12" ht="15" customHeight="1">
      <c r="A5" s="129" t="s">
        <v>80</v>
      </c>
      <c r="B5" s="130"/>
      <c r="C5" s="130"/>
      <c r="D5" s="131"/>
      <c r="E5" s="2"/>
      <c r="F5" s="2"/>
      <c r="G5" s="2"/>
      <c r="H5" s="2"/>
      <c r="I5" s="2"/>
      <c r="J5" s="2"/>
      <c r="K5" s="1"/>
      <c r="L5" s="1"/>
    </row>
    <row r="6" spans="1:12" ht="18" customHeight="1">
      <c r="A6" s="132" t="s">
        <v>81</v>
      </c>
      <c r="B6" s="133"/>
      <c r="C6" s="133"/>
      <c r="D6" s="134"/>
      <c r="E6" s="2"/>
      <c r="F6" s="2"/>
      <c r="G6" s="2"/>
      <c r="H6" s="2"/>
      <c r="I6" s="2"/>
      <c r="J6" s="2"/>
      <c r="K6" s="1"/>
      <c r="L6" s="1"/>
    </row>
    <row r="7" spans="1:12" ht="24.75" customHeight="1" thickBot="1">
      <c r="A7" s="135" t="s">
        <v>76</v>
      </c>
      <c r="B7" s="136"/>
      <c r="C7" s="136"/>
      <c r="D7" s="137"/>
      <c r="E7" s="2"/>
      <c r="F7" s="2"/>
      <c r="G7" s="1"/>
      <c r="H7" s="1"/>
      <c r="I7" s="1"/>
      <c r="J7" s="1"/>
      <c r="K7" s="1"/>
      <c r="L7" s="1"/>
    </row>
    <row r="8" spans="1:11" s="31" customFormat="1" ht="15" customHeight="1">
      <c r="A8" s="45"/>
      <c r="B8" s="63" t="s">
        <v>45</v>
      </c>
      <c r="C8" s="138" t="s">
        <v>46</v>
      </c>
      <c r="D8" s="139"/>
      <c r="E8" s="2"/>
      <c r="F8" s="1"/>
      <c r="G8" s="1"/>
      <c r="H8" s="1"/>
      <c r="I8" s="1"/>
      <c r="J8" s="1"/>
      <c r="K8" s="1"/>
    </row>
    <row r="9" spans="1:11" s="31" customFormat="1" ht="15">
      <c r="A9" s="45"/>
      <c r="B9" s="64" t="s">
        <v>47</v>
      </c>
      <c r="C9" s="122"/>
      <c r="D9" s="123"/>
      <c r="E9" s="2"/>
      <c r="F9" s="1"/>
      <c r="G9" s="1"/>
      <c r="H9" s="1"/>
      <c r="I9" s="1"/>
      <c r="J9" s="1"/>
      <c r="K9" s="1"/>
    </row>
    <row r="10" spans="1:11" s="31" customFormat="1" ht="15">
      <c r="A10" s="45"/>
      <c r="B10" s="65" t="s">
        <v>48</v>
      </c>
      <c r="C10" s="109" t="s">
        <v>49</v>
      </c>
      <c r="D10" s="110"/>
      <c r="E10" s="2"/>
      <c r="F10" s="1"/>
      <c r="G10" s="1"/>
      <c r="H10" s="1"/>
      <c r="I10" s="1"/>
      <c r="J10" s="1"/>
      <c r="K10" s="1"/>
    </row>
    <row r="11" spans="1:11" s="31" customFormat="1" ht="16.5" thickBot="1">
      <c r="A11" s="45"/>
      <c r="B11" s="66" t="s">
        <v>50</v>
      </c>
      <c r="C11" s="114" t="s">
        <v>51</v>
      </c>
      <c r="D11" s="115"/>
      <c r="E11" s="2"/>
      <c r="F11" s="1"/>
      <c r="G11" s="1"/>
      <c r="H11" s="1"/>
      <c r="I11" s="1"/>
      <c r="J11" s="1"/>
      <c r="K11" s="1"/>
    </row>
    <row r="12" spans="1:11" s="5" customFormat="1" ht="15">
      <c r="A12" s="46"/>
      <c r="B12" s="67" t="s">
        <v>52</v>
      </c>
      <c r="C12" s="47" t="s">
        <v>72</v>
      </c>
      <c r="D12" s="94" t="s">
        <v>73</v>
      </c>
      <c r="E12" s="3"/>
      <c r="F12" s="4"/>
      <c r="G12" s="4"/>
      <c r="H12" s="4"/>
      <c r="I12" s="4"/>
      <c r="J12" s="4"/>
      <c r="K12" s="4"/>
    </row>
    <row r="13" spans="1:11" s="5" customFormat="1" ht="15.75" thickBot="1">
      <c r="A13" s="46"/>
      <c r="B13" s="68" t="str">
        <f>_xlfn.IFERROR(IF((C10/C11)&gt;=0.95,3,0)," ")</f>
        <v> </v>
      </c>
      <c r="C13" s="48" t="str">
        <f>_xlfn.IFERROR(IF(AND((C10/C11)&gt;0.8,(C10/C11)&lt;0.95,2),2,0)," ")</f>
        <v> </v>
      </c>
      <c r="D13" s="95" t="str">
        <f>_xlfn.IFERROR(IF((C10/C11)&lt;=0.8,1,0)," ")</f>
        <v> </v>
      </c>
      <c r="E13" s="3"/>
      <c r="F13" s="4"/>
      <c r="G13" s="4"/>
      <c r="H13" s="4"/>
      <c r="I13" s="4"/>
      <c r="J13" s="4"/>
      <c r="K13" s="4"/>
    </row>
    <row r="14" spans="1:12" ht="13.5">
      <c r="A14" s="111" t="s">
        <v>18</v>
      </c>
      <c r="B14" s="112"/>
      <c r="C14" s="112"/>
      <c r="D14" s="113"/>
      <c r="E14" s="1"/>
      <c r="F14" s="1"/>
      <c r="G14" s="1"/>
      <c r="H14" s="1"/>
      <c r="I14" s="1"/>
      <c r="J14" s="1"/>
      <c r="K14" s="1"/>
      <c r="L14" s="1"/>
    </row>
    <row r="15" spans="1:12" ht="13.5">
      <c r="A15" s="111" t="s">
        <v>39</v>
      </c>
      <c r="B15" s="112"/>
      <c r="C15" s="103" t="s">
        <v>19</v>
      </c>
      <c r="D15" s="104" t="s">
        <v>74</v>
      </c>
      <c r="E15" s="1"/>
      <c r="F15" s="1"/>
      <c r="G15" s="1"/>
      <c r="H15" s="1"/>
      <c r="I15" s="1"/>
      <c r="J15" s="1"/>
      <c r="K15" s="1"/>
      <c r="L15" s="1"/>
    </row>
    <row r="16" spans="1:12" ht="51.75" customHeight="1">
      <c r="A16" s="91">
        <v>1</v>
      </c>
      <c r="B16" s="43" t="s">
        <v>24</v>
      </c>
      <c r="C16" s="25"/>
      <c r="D16" s="96"/>
      <c r="E16" s="1"/>
      <c r="F16" s="1"/>
      <c r="G16" s="1"/>
      <c r="H16" s="1"/>
      <c r="I16" s="1"/>
      <c r="J16" s="1"/>
      <c r="K16" s="1"/>
      <c r="L16" s="1"/>
    </row>
    <row r="17" spans="1:12" ht="49.5" customHeight="1">
      <c r="A17" s="91">
        <v>2</v>
      </c>
      <c r="B17" s="44" t="s">
        <v>25</v>
      </c>
      <c r="C17" s="22"/>
      <c r="D17" s="97"/>
      <c r="E17" s="1"/>
      <c r="F17" s="1"/>
      <c r="G17" s="1"/>
      <c r="H17" s="1"/>
      <c r="I17" s="1"/>
      <c r="J17" s="1"/>
      <c r="K17" s="1"/>
      <c r="L17" s="1"/>
    </row>
    <row r="18" spans="1:12" ht="49.5" customHeight="1">
      <c r="A18" s="92">
        <v>3</v>
      </c>
      <c r="B18" s="43" t="s">
        <v>87</v>
      </c>
      <c r="C18" s="22"/>
      <c r="D18" s="97"/>
      <c r="E18" s="2"/>
      <c r="F18" s="2"/>
      <c r="G18" s="2"/>
      <c r="H18" s="2"/>
      <c r="I18" s="2"/>
      <c r="J18" s="2"/>
      <c r="K18" s="1"/>
      <c r="L18" s="1"/>
    </row>
    <row r="19" spans="1:12" ht="63.75" customHeight="1">
      <c r="A19" s="91">
        <v>4</v>
      </c>
      <c r="B19" s="43" t="s">
        <v>26</v>
      </c>
      <c r="C19" s="22"/>
      <c r="D19" s="97"/>
      <c r="E19" s="2"/>
      <c r="F19" s="2"/>
      <c r="G19" s="2"/>
      <c r="H19" s="2"/>
      <c r="I19" s="2"/>
      <c r="J19" s="2"/>
      <c r="K19" s="1"/>
      <c r="L19" s="1"/>
    </row>
    <row r="20" spans="1:12" ht="53.25" customHeight="1">
      <c r="A20" s="91">
        <v>5</v>
      </c>
      <c r="B20" s="60" t="s">
        <v>20</v>
      </c>
      <c r="C20" s="22"/>
      <c r="D20" s="97"/>
      <c r="E20" s="2"/>
      <c r="F20" s="2"/>
      <c r="G20" s="2"/>
      <c r="H20" s="2"/>
      <c r="I20" s="2"/>
      <c r="J20" s="2"/>
      <c r="K20" s="1"/>
      <c r="L20" s="1"/>
    </row>
    <row r="21" spans="1:12" ht="36.75" customHeight="1">
      <c r="A21" s="92">
        <v>6</v>
      </c>
      <c r="B21" s="43" t="s">
        <v>82</v>
      </c>
      <c r="C21" s="22"/>
      <c r="D21" s="97"/>
      <c r="E21" s="2"/>
      <c r="F21" s="2"/>
      <c r="G21" s="2"/>
      <c r="H21" s="2"/>
      <c r="I21" s="2"/>
      <c r="J21" s="2"/>
      <c r="K21" s="1"/>
      <c r="L21" s="1"/>
    </row>
    <row r="22" spans="1:12" s="31" customFormat="1" ht="30">
      <c r="A22" s="91">
        <v>7</v>
      </c>
      <c r="B22" s="60" t="s">
        <v>21</v>
      </c>
      <c r="C22" s="22"/>
      <c r="D22" s="97"/>
      <c r="E22" s="2"/>
      <c r="F22" s="2"/>
      <c r="G22" s="2"/>
      <c r="H22" s="2"/>
      <c r="I22" s="2"/>
      <c r="J22" s="2"/>
      <c r="K22" s="1"/>
      <c r="L22" s="1"/>
    </row>
    <row r="23" spans="1:12" ht="30.75" thickBot="1">
      <c r="A23" s="91">
        <v>8</v>
      </c>
      <c r="B23" s="60" t="s">
        <v>22</v>
      </c>
      <c r="C23" s="22"/>
      <c r="D23" s="97"/>
      <c r="E23" s="2"/>
      <c r="F23" s="2"/>
      <c r="G23" s="2"/>
      <c r="H23" s="2"/>
      <c r="I23" s="2"/>
      <c r="J23" s="2"/>
      <c r="K23" s="1"/>
      <c r="L23" s="1"/>
    </row>
    <row r="24" spans="1:12" ht="34.5" customHeight="1" thickBot="1">
      <c r="A24" s="116" t="s">
        <v>40</v>
      </c>
      <c r="B24" s="117"/>
      <c r="C24" s="105" t="s">
        <v>19</v>
      </c>
      <c r="D24" s="106" t="s">
        <v>74</v>
      </c>
      <c r="E24" s="1"/>
      <c r="F24" s="1"/>
      <c r="G24" s="1"/>
      <c r="H24" s="1"/>
      <c r="I24" s="1"/>
      <c r="J24" s="1"/>
      <c r="K24" s="1"/>
      <c r="L24" s="1"/>
    </row>
    <row r="25" spans="1:12" ht="45">
      <c r="A25" s="15">
        <v>9</v>
      </c>
      <c r="B25" s="69" t="s">
        <v>4</v>
      </c>
      <c r="C25" s="26"/>
      <c r="D25" s="98"/>
      <c r="E25" s="1"/>
      <c r="F25" s="1"/>
      <c r="G25" s="1"/>
      <c r="H25" s="1"/>
      <c r="I25" s="1"/>
      <c r="J25" s="1"/>
      <c r="K25" s="1"/>
      <c r="L25" s="1"/>
    </row>
    <row r="26" spans="1:12" ht="34.5" customHeight="1">
      <c r="A26" s="21">
        <v>10</v>
      </c>
      <c r="B26" s="70" t="s">
        <v>67</v>
      </c>
      <c r="C26" s="22"/>
      <c r="D26" s="99"/>
      <c r="E26" s="1"/>
      <c r="F26" s="1"/>
      <c r="G26" s="1"/>
      <c r="H26" s="1"/>
      <c r="I26" s="1"/>
      <c r="J26" s="1"/>
      <c r="K26" s="1"/>
      <c r="L26" s="1"/>
    </row>
    <row r="27" spans="1:12" ht="62.25" customHeight="1">
      <c r="A27" s="21">
        <v>11</v>
      </c>
      <c r="B27" s="71" t="s">
        <v>28</v>
      </c>
      <c r="C27" s="22"/>
      <c r="D27" s="99"/>
      <c r="E27" s="1"/>
      <c r="F27" s="1"/>
      <c r="G27" s="1"/>
      <c r="H27" s="1"/>
      <c r="I27" s="1"/>
      <c r="J27" s="1"/>
      <c r="K27" s="1"/>
      <c r="L27" s="1"/>
    </row>
    <row r="28" spans="1:12" ht="63" customHeight="1">
      <c r="A28" s="21">
        <v>12</v>
      </c>
      <c r="B28" s="44" t="s">
        <v>27</v>
      </c>
      <c r="C28" s="22"/>
      <c r="D28" s="99"/>
      <c r="E28" s="1"/>
      <c r="F28" s="1"/>
      <c r="G28" s="1"/>
      <c r="H28" s="1"/>
      <c r="I28" s="1"/>
      <c r="J28" s="1"/>
      <c r="K28" s="1"/>
      <c r="L28" s="1"/>
    </row>
    <row r="29" spans="1:12" ht="30">
      <c r="A29" s="21">
        <v>13</v>
      </c>
      <c r="B29" s="44" t="s">
        <v>58</v>
      </c>
      <c r="C29" s="22"/>
      <c r="D29" s="99"/>
      <c r="E29" s="1"/>
      <c r="F29" s="1"/>
      <c r="G29" s="1"/>
      <c r="H29" s="1"/>
      <c r="I29" s="1"/>
      <c r="J29" s="1"/>
      <c r="K29" s="1"/>
      <c r="L29" s="1"/>
    </row>
    <row r="30" spans="1:12" ht="48" customHeight="1">
      <c r="A30" s="21">
        <v>14</v>
      </c>
      <c r="B30" s="44" t="s">
        <v>62</v>
      </c>
      <c r="C30" s="22"/>
      <c r="D30" s="99"/>
      <c r="E30" s="1"/>
      <c r="F30" s="1"/>
      <c r="G30" s="1"/>
      <c r="H30" s="1"/>
      <c r="I30" s="1"/>
      <c r="J30" s="1"/>
      <c r="K30" s="1"/>
      <c r="L30" s="1"/>
    </row>
    <row r="31" spans="1:12" ht="48" customHeight="1">
      <c r="A31" s="21">
        <v>15</v>
      </c>
      <c r="B31" s="44" t="s">
        <v>30</v>
      </c>
      <c r="C31" s="22"/>
      <c r="D31" s="99"/>
      <c r="E31" s="1"/>
      <c r="F31" s="1"/>
      <c r="G31" s="1"/>
      <c r="H31" s="1"/>
      <c r="I31" s="1"/>
      <c r="J31" s="1"/>
      <c r="K31" s="1"/>
      <c r="L31" s="1"/>
    </row>
    <row r="32" spans="1:12" ht="30">
      <c r="A32" s="21">
        <v>16</v>
      </c>
      <c r="B32" s="44" t="s">
        <v>31</v>
      </c>
      <c r="C32" s="22"/>
      <c r="D32" s="99"/>
      <c r="E32" s="1"/>
      <c r="F32" s="1"/>
      <c r="G32" s="1"/>
      <c r="H32" s="1"/>
      <c r="I32" s="1"/>
      <c r="J32" s="1"/>
      <c r="K32" s="1"/>
      <c r="L32" s="1"/>
    </row>
    <row r="33" spans="1:12" ht="60">
      <c r="A33" s="21">
        <v>17</v>
      </c>
      <c r="B33" s="72" t="s">
        <v>32</v>
      </c>
      <c r="C33" s="22"/>
      <c r="D33" s="99"/>
      <c r="E33" s="1"/>
      <c r="F33" s="1"/>
      <c r="G33" s="1"/>
      <c r="H33" s="1"/>
      <c r="I33" s="1"/>
      <c r="J33" s="1"/>
      <c r="K33" s="1"/>
      <c r="L33" s="1"/>
    </row>
    <row r="34" spans="1:12" ht="46.5" customHeight="1">
      <c r="A34" s="21">
        <v>18</v>
      </c>
      <c r="B34" s="44" t="s">
        <v>85</v>
      </c>
      <c r="C34" s="22"/>
      <c r="D34" s="99"/>
      <c r="E34" s="1"/>
      <c r="F34" s="1"/>
      <c r="G34" s="1"/>
      <c r="H34" s="1"/>
      <c r="I34" s="1"/>
      <c r="J34" s="1"/>
      <c r="K34" s="1"/>
      <c r="L34" s="1"/>
    </row>
    <row r="35" spans="1:12" s="12" customFormat="1" ht="45">
      <c r="A35" s="21">
        <v>19</v>
      </c>
      <c r="B35" s="44" t="s">
        <v>59</v>
      </c>
      <c r="C35" s="22"/>
      <c r="D35" s="99"/>
      <c r="E35" s="1"/>
      <c r="F35" s="1"/>
      <c r="G35" s="1"/>
      <c r="H35" s="1"/>
      <c r="I35" s="1"/>
      <c r="J35" s="1"/>
      <c r="K35" s="1"/>
      <c r="L35" s="1"/>
    </row>
    <row r="36" spans="1:12" ht="61.5" customHeight="1">
      <c r="A36" s="21">
        <v>20</v>
      </c>
      <c r="B36" s="44" t="s">
        <v>60</v>
      </c>
      <c r="C36" s="22"/>
      <c r="D36" s="99"/>
      <c r="E36" s="1"/>
      <c r="F36" s="1"/>
      <c r="G36" s="1"/>
      <c r="H36" s="1"/>
      <c r="I36" s="1"/>
      <c r="J36" s="1"/>
      <c r="K36" s="1"/>
      <c r="L36" s="1"/>
    </row>
    <row r="37" spans="1:12" ht="63.75" customHeight="1">
      <c r="A37" s="21">
        <v>21</v>
      </c>
      <c r="B37" s="44" t="s">
        <v>61</v>
      </c>
      <c r="C37" s="22"/>
      <c r="D37" s="97"/>
      <c r="E37" s="2"/>
      <c r="F37" s="2"/>
      <c r="G37" s="2"/>
      <c r="H37" s="2"/>
      <c r="I37" s="2"/>
      <c r="J37" s="2"/>
      <c r="K37" s="1"/>
      <c r="L37" s="1"/>
    </row>
    <row r="38" spans="1:12" ht="66.75" customHeight="1">
      <c r="A38" s="21">
        <v>22</v>
      </c>
      <c r="B38" s="44" t="s">
        <v>29</v>
      </c>
      <c r="C38" s="22"/>
      <c r="D38" s="97"/>
      <c r="E38" s="2"/>
      <c r="F38" s="2"/>
      <c r="G38" s="2"/>
      <c r="H38" s="2"/>
      <c r="I38" s="2"/>
      <c r="J38" s="2"/>
      <c r="K38" s="1"/>
      <c r="L38" s="1"/>
    </row>
    <row r="39" spans="1:12" ht="33.75" customHeight="1" thickBot="1">
      <c r="A39" s="20">
        <v>23</v>
      </c>
      <c r="B39" s="73" t="s">
        <v>5</v>
      </c>
      <c r="C39" s="27"/>
      <c r="D39" s="100"/>
      <c r="E39" s="2"/>
      <c r="F39" s="2"/>
      <c r="G39" s="2"/>
      <c r="H39" s="2"/>
      <c r="I39" s="2"/>
      <c r="J39" s="2"/>
      <c r="K39" s="1"/>
      <c r="L39" s="1"/>
    </row>
    <row r="40" spans="1:12" ht="15" thickBot="1">
      <c r="A40" s="142" t="s">
        <v>41</v>
      </c>
      <c r="B40" s="143"/>
      <c r="C40" s="107" t="s">
        <v>19</v>
      </c>
      <c r="D40" s="108" t="s">
        <v>74</v>
      </c>
      <c r="E40" s="1"/>
      <c r="F40" s="1"/>
      <c r="G40" s="1"/>
      <c r="H40" s="1"/>
      <c r="I40" s="1"/>
      <c r="J40" s="1"/>
      <c r="K40" s="1"/>
      <c r="L40" s="1"/>
    </row>
    <row r="41" spans="1:12" ht="85.5" customHeight="1">
      <c r="A41" s="15">
        <v>24</v>
      </c>
      <c r="B41" s="74" t="s">
        <v>13</v>
      </c>
      <c r="C41" s="26"/>
      <c r="D41" s="101"/>
      <c r="E41" s="1"/>
      <c r="F41" s="1"/>
      <c r="G41" s="1"/>
      <c r="H41" s="1"/>
      <c r="I41" s="1"/>
      <c r="J41" s="1"/>
      <c r="K41" s="1"/>
      <c r="L41" s="1"/>
    </row>
    <row r="42" spans="1:12" ht="45">
      <c r="A42" s="21">
        <v>25</v>
      </c>
      <c r="B42" s="60" t="s">
        <v>6</v>
      </c>
      <c r="C42" s="22"/>
      <c r="D42" s="97"/>
      <c r="E42" s="1"/>
      <c r="F42" s="1"/>
      <c r="G42" s="1"/>
      <c r="H42" s="1"/>
      <c r="I42" s="1"/>
      <c r="J42" s="1"/>
      <c r="K42" s="1"/>
      <c r="L42" s="1"/>
    </row>
    <row r="43" spans="1:12" ht="63.75" customHeight="1" thickBot="1">
      <c r="A43" s="21">
        <v>26</v>
      </c>
      <c r="B43" s="75" t="s">
        <v>14</v>
      </c>
      <c r="C43" s="22"/>
      <c r="D43" s="97"/>
      <c r="E43" s="1"/>
      <c r="F43" s="1"/>
      <c r="G43" s="1"/>
      <c r="H43" s="1"/>
      <c r="I43" s="1"/>
      <c r="J43" s="1"/>
      <c r="K43" s="1"/>
      <c r="L43" s="1"/>
    </row>
    <row r="44" spans="1:12" ht="81" customHeight="1">
      <c r="A44" s="15">
        <v>27</v>
      </c>
      <c r="B44" s="60" t="s">
        <v>7</v>
      </c>
      <c r="C44" s="22"/>
      <c r="D44" s="97"/>
      <c r="E44" s="1"/>
      <c r="F44" s="1"/>
      <c r="G44" s="1"/>
      <c r="H44" s="1"/>
      <c r="I44" s="1"/>
      <c r="J44" s="1"/>
      <c r="K44" s="1"/>
      <c r="L44" s="1"/>
    </row>
    <row r="45" spans="1:12" ht="60">
      <c r="A45" s="21">
        <v>28</v>
      </c>
      <c r="B45" s="60" t="s">
        <v>8</v>
      </c>
      <c r="C45" s="22"/>
      <c r="D45" s="97"/>
      <c r="E45" s="1"/>
      <c r="F45" s="1"/>
      <c r="G45" s="1"/>
      <c r="H45" s="1"/>
      <c r="I45" s="1"/>
      <c r="J45" s="1"/>
      <c r="K45" s="1"/>
      <c r="L45" s="1"/>
    </row>
    <row r="46" spans="1:12" ht="45.75" thickBot="1">
      <c r="A46" s="21">
        <v>29</v>
      </c>
      <c r="B46" s="76" t="s">
        <v>38</v>
      </c>
      <c r="C46" s="27"/>
      <c r="D46" s="100"/>
      <c r="E46" s="1"/>
      <c r="F46" s="1"/>
      <c r="G46" s="1"/>
      <c r="H46" s="1"/>
      <c r="I46" s="1"/>
      <c r="J46" s="1"/>
      <c r="K46" s="1"/>
      <c r="L46" s="1"/>
    </row>
    <row r="47" spans="1:12" ht="13.5">
      <c r="A47" s="142" t="s">
        <v>42</v>
      </c>
      <c r="B47" s="143"/>
      <c r="C47" s="107" t="s">
        <v>19</v>
      </c>
      <c r="D47" s="108" t="s">
        <v>74</v>
      </c>
      <c r="E47" s="1"/>
      <c r="F47" s="1"/>
      <c r="G47" s="1"/>
      <c r="H47" s="1"/>
      <c r="I47" s="1"/>
      <c r="J47" s="1"/>
      <c r="K47" s="1"/>
      <c r="L47" s="1"/>
    </row>
    <row r="48" spans="1:12" s="13" customFormat="1" ht="47.25" customHeight="1">
      <c r="A48" s="21">
        <v>30</v>
      </c>
      <c r="B48" s="75" t="s">
        <v>15</v>
      </c>
      <c r="C48" s="22"/>
      <c r="D48" s="97"/>
      <c r="E48" s="1"/>
      <c r="F48" s="1"/>
      <c r="G48" s="1"/>
      <c r="H48" s="1"/>
      <c r="I48" s="1"/>
      <c r="J48" s="1"/>
      <c r="K48" s="1"/>
      <c r="L48" s="1"/>
    </row>
    <row r="49" spans="1:12" s="17" customFormat="1" ht="60">
      <c r="A49" s="16">
        <v>31</v>
      </c>
      <c r="B49" s="77" t="s">
        <v>36</v>
      </c>
      <c r="C49" s="23"/>
      <c r="D49" s="42"/>
      <c r="E49" s="1"/>
      <c r="F49" s="1"/>
      <c r="G49" s="1"/>
      <c r="H49" s="1"/>
      <c r="I49" s="1"/>
      <c r="J49" s="1"/>
      <c r="K49" s="1"/>
      <c r="L49" s="1"/>
    </row>
    <row r="50" spans="1:12" ht="45">
      <c r="A50" s="16">
        <v>32</v>
      </c>
      <c r="B50" s="77" t="s">
        <v>35</v>
      </c>
      <c r="C50" s="23"/>
      <c r="D50" s="97"/>
      <c r="E50" s="1"/>
      <c r="F50" s="1"/>
      <c r="G50" s="1"/>
      <c r="H50" s="1"/>
      <c r="I50" s="1"/>
      <c r="J50" s="1"/>
      <c r="K50" s="1"/>
      <c r="L50" s="1"/>
    </row>
    <row r="51" spans="1:12" ht="48" customHeight="1">
      <c r="A51" s="16">
        <v>33</v>
      </c>
      <c r="B51" s="78" t="s">
        <v>10</v>
      </c>
      <c r="C51" s="23"/>
      <c r="D51" s="97"/>
      <c r="E51" s="1"/>
      <c r="F51" s="1"/>
      <c r="G51" s="1"/>
      <c r="H51" s="1"/>
      <c r="I51" s="1"/>
      <c r="J51" s="1"/>
      <c r="K51" s="1"/>
      <c r="L51" s="1"/>
    </row>
    <row r="52" spans="1:12" s="18" customFormat="1" ht="48.75" customHeight="1">
      <c r="A52" s="16">
        <v>34</v>
      </c>
      <c r="B52" s="79" t="s">
        <v>9</v>
      </c>
      <c r="C52" s="23"/>
      <c r="D52" s="42"/>
      <c r="E52" s="19"/>
      <c r="F52" s="19"/>
      <c r="G52" s="19"/>
      <c r="H52" s="19"/>
      <c r="I52" s="19"/>
      <c r="J52" s="19"/>
      <c r="K52" s="19"/>
      <c r="L52" s="19"/>
    </row>
    <row r="53" spans="1:12" ht="60.75" customHeight="1">
      <c r="A53" s="16">
        <v>35</v>
      </c>
      <c r="B53" s="75" t="s">
        <v>11</v>
      </c>
      <c r="C53" s="23"/>
      <c r="D53" s="97"/>
      <c r="E53" s="1"/>
      <c r="F53" s="1"/>
      <c r="G53" s="1"/>
      <c r="H53" s="1"/>
      <c r="I53" s="1"/>
      <c r="J53" s="1"/>
      <c r="K53" s="1"/>
      <c r="L53" s="1"/>
    </row>
    <row r="54" spans="1:12" ht="45" customHeight="1">
      <c r="A54" s="16">
        <v>36</v>
      </c>
      <c r="B54" s="80" t="s">
        <v>12</v>
      </c>
      <c r="C54" s="23"/>
      <c r="D54" s="97"/>
      <c r="E54" s="1"/>
      <c r="F54" s="1"/>
      <c r="G54" s="1"/>
      <c r="H54" s="1"/>
      <c r="I54" s="1"/>
      <c r="J54" s="1"/>
      <c r="K54" s="1"/>
      <c r="L54" s="1"/>
    </row>
    <row r="55" spans="1:12" ht="63.75" customHeight="1">
      <c r="A55" s="16">
        <v>37</v>
      </c>
      <c r="B55" s="77" t="s">
        <v>16</v>
      </c>
      <c r="C55" s="23"/>
      <c r="D55" s="97"/>
      <c r="E55" s="1"/>
      <c r="F55" s="1"/>
      <c r="G55" s="1"/>
      <c r="H55" s="1"/>
      <c r="I55" s="1"/>
      <c r="J55" s="1"/>
      <c r="K55" s="1"/>
      <c r="L55" s="1"/>
    </row>
    <row r="56" spans="1:12" ht="45">
      <c r="A56" s="16">
        <v>38</v>
      </c>
      <c r="B56" s="80" t="s">
        <v>34</v>
      </c>
      <c r="C56" s="23"/>
      <c r="D56" s="97"/>
      <c r="E56" s="1"/>
      <c r="F56" s="1"/>
      <c r="G56" s="1"/>
      <c r="H56" s="1"/>
      <c r="I56" s="1"/>
      <c r="J56" s="1"/>
      <c r="K56" s="1"/>
      <c r="L56" s="1"/>
    </row>
    <row r="57" spans="1:12" s="18" customFormat="1" ht="30.75" customHeight="1">
      <c r="A57" s="16">
        <v>39</v>
      </c>
      <c r="B57" s="77" t="s">
        <v>0</v>
      </c>
      <c r="C57" s="32"/>
      <c r="D57" s="42"/>
      <c r="E57" s="19"/>
      <c r="F57" s="19"/>
      <c r="G57" s="19"/>
      <c r="H57" s="19"/>
      <c r="I57" s="19"/>
      <c r="J57" s="19"/>
      <c r="K57" s="19"/>
      <c r="L57" s="19"/>
    </row>
    <row r="58" spans="1:12" ht="34.5" customHeight="1">
      <c r="A58" s="16">
        <v>40</v>
      </c>
      <c r="B58" s="75" t="s">
        <v>83</v>
      </c>
      <c r="C58" s="32"/>
      <c r="D58" s="97"/>
      <c r="E58" s="1"/>
      <c r="F58" s="1"/>
      <c r="G58" s="1"/>
      <c r="H58" s="1"/>
      <c r="I58" s="1"/>
      <c r="J58" s="1"/>
      <c r="K58" s="1"/>
      <c r="L58" s="1"/>
    </row>
    <row r="59" spans="1:12" ht="15" thickBot="1">
      <c r="A59" s="156" t="s">
        <v>43</v>
      </c>
      <c r="B59" s="157"/>
      <c r="C59" s="107" t="s">
        <v>19</v>
      </c>
      <c r="D59" s="108" t="s">
        <v>74</v>
      </c>
      <c r="E59" s="2"/>
      <c r="F59" s="2"/>
      <c r="G59" s="2"/>
      <c r="H59" s="2"/>
      <c r="I59" s="2"/>
      <c r="J59" s="2"/>
      <c r="K59" s="1"/>
      <c r="L59" s="1"/>
    </row>
    <row r="60" spans="1:12" ht="30">
      <c r="A60" s="16">
        <v>41</v>
      </c>
      <c r="B60" s="81" t="s">
        <v>75</v>
      </c>
      <c r="C60" s="15"/>
      <c r="D60" s="101"/>
      <c r="E60" s="1"/>
      <c r="F60" s="1"/>
      <c r="G60" s="1"/>
      <c r="H60" s="1"/>
      <c r="I60" s="1"/>
      <c r="J60" s="1"/>
      <c r="K60" s="1"/>
      <c r="L60" s="1"/>
    </row>
    <row r="61" spans="1:12" ht="30">
      <c r="A61" s="16">
        <v>42</v>
      </c>
      <c r="B61" s="82" t="s">
        <v>66</v>
      </c>
      <c r="C61" s="21"/>
      <c r="D61" s="97"/>
      <c r="E61" s="1"/>
      <c r="F61" s="1"/>
      <c r="G61" s="1"/>
      <c r="H61" s="1"/>
      <c r="I61" s="1"/>
      <c r="J61" s="1"/>
      <c r="K61" s="1"/>
      <c r="L61" s="1"/>
    </row>
    <row r="62" spans="1:12" s="13" customFormat="1" ht="33.75" customHeight="1">
      <c r="A62" s="16">
        <v>43</v>
      </c>
      <c r="B62" s="83" t="s">
        <v>86</v>
      </c>
      <c r="C62" s="21"/>
      <c r="D62" s="97"/>
      <c r="E62" s="1"/>
      <c r="F62" s="1"/>
      <c r="G62" s="1"/>
      <c r="H62" s="1"/>
      <c r="I62" s="1"/>
      <c r="J62" s="1"/>
      <c r="K62" s="1"/>
      <c r="L62" s="1"/>
    </row>
    <row r="63" spans="1:12" ht="45.75" thickBot="1">
      <c r="A63" s="16">
        <v>44</v>
      </c>
      <c r="B63" s="84" t="s">
        <v>37</v>
      </c>
      <c r="C63" s="21"/>
      <c r="D63" s="97"/>
      <c r="E63" s="1"/>
      <c r="F63" s="1"/>
      <c r="G63" s="1"/>
      <c r="H63" s="1"/>
      <c r="I63" s="1"/>
      <c r="J63" s="1"/>
      <c r="K63" s="1"/>
      <c r="L63" s="1"/>
    </row>
    <row r="64" spans="1:12" ht="13.5">
      <c r="A64" s="140" t="s">
        <v>44</v>
      </c>
      <c r="B64" s="141"/>
      <c r="C64" s="107" t="s">
        <v>1</v>
      </c>
      <c r="D64" s="108" t="s">
        <v>74</v>
      </c>
      <c r="E64" s="1"/>
      <c r="F64" s="1"/>
      <c r="G64" s="1"/>
      <c r="H64" s="1"/>
      <c r="I64" s="1"/>
      <c r="J64" s="1"/>
      <c r="K64" s="1"/>
      <c r="L64" s="1"/>
    </row>
    <row r="65" spans="1:12" ht="115.5" customHeight="1">
      <c r="A65" s="16">
        <v>45</v>
      </c>
      <c r="B65" s="75" t="s">
        <v>17</v>
      </c>
      <c r="C65" s="22"/>
      <c r="D65" s="97"/>
      <c r="E65" s="1"/>
      <c r="F65" s="1"/>
      <c r="G65" s="1"/>
      <c r="H65" s="1"/>
      <c r="I65" s="1"/>
      <c r="J65" s="1"/>
      <c r="K65" s="1"/>
      <c r="L65" s="1"/>
    </row>
    <row r="66" spans="1:12" ht="43.5">
      <c r="A66" s="21">
        <v>46</v>
      </c>
      <c r="B66" s="75" t="s">
        <v>2</v>
      </c>
      <c r="C66" s="22"/>
      <c r="D66" s="97"/>
      <c r="E66" s="1"/>
      <c r="F66" s="1"/>
      <c r="G66" s="1"/>
      <c r="H66" s="1"/>
      <c r="I66" s="1"/>
      <c r="J66" s="1"/>
      <c r="K66" s="1"/>
      <c r="L66" s="1"/>
    </row>
    <row r="67" spans="1:12" ht="30">
      <c r="A67" s="21">
        <v>47</v>
      </c>
      <c r="B67" s="75" t="s">
        <v>33</v>
      </c>
      <c r="C67" s="22"/>
      <c r="D67" s="97"/>
      <c r="E67" s="1"/>
      <c r="F67" s="1"/>
      <c r="G67" s="1"/>
      <c r="H67" s="1"/>
      <c r="I67" s="1"/>
      <c r="J67" s="1"/>
      <c r="K67" s="1"/>
      <c r="L67" s="1"/>
    </row>
    <row r="68" spans="1:12" ht="45">
      <c r="A68" s="21">
        <v>48</v>
      </c>
      <c r="B68" s="75" t="s">
        <v>3</v>
      </c>
      <c r="C68" s="22"/>
      <c r="D68" s="97"/>
      <c r="E68" s="1"/>
      <c r="F68" s="1"/>
      <c r="G68" s="1"/>
      <c r="H68" s="1"/>
      <c r="I68" s="1"/>
      <c r="J68" s="1"/>
      <c r="K68" s="1"/>
      <c r="L68" s="1"/>
    </row>
    <row r="69" spans="1:12" ht="30.75" thickBot="1">
      <c r="A69" s="93">
        <v>49</v>
      </c>
      <c r="B69" s="85" t="s">
        <v>84</v>
      </c>
      <c r="C69" s="28"/>
      <c r="D69" s="102"/>
      <c r="E69" s="1"/>
      <c r="F69" s="1"/>
      <c r="G69" s="1"/>
      <c r="H69" s="1"/>
      <c r="I69" s="1"/>
      <c r="J69" s="1"/>
      <c r="K69" s="1"/>
      <c r="L69" s="1"/>
    </row>
    <row r="70" spans="1:4" ht="15" thickBot="1">
      <c r="A70" s="153" t="s">
        <v>78</v>
      </c>
      <c r="B70" s="154"/>
      <c r="C70" s="154"/>
      <c r="D70" s="155"/>
    </row>
    <row r="71" spans="1:4" ht="78.75" customHeight="1" thickBot="1">
      <c r="A71" s="144" t="s">
        <v>68</v>
      </c>
      <c r="B71" s="145"/>
      <c r="C71" s="145"/>
      <c r="D71" s="146"/>
    </row>
    <row r="72" spans="1:4" ht="15.75">
      <c r="A72" s="147" t="s">
        <v>69</v>
      </c>
      <c r="B72" s="148"/>
      <c r="C72" s="148"/>
      <c r="D72" s="149"/>
    </row>
    <row r="73" spans="1:4" ht="73.5" customHeight="1" thickBot="1">
      <c r="A73" s="150" t="s">
        <v>23</v>
      </c>
      <c r="B73" s="151"/>
      <c r="C73" s="151"/>
      <c r="D73" s="152"/>
    </row>
    <row r="74" spans="1:4" s="31" customFormat="1" ht="24.75" customHeight="1">
      <c r="A74" s="49"/>
      <c r="B74" s="86" t="s">
        <v>79</v>
      </c>
      <c r="C74" s="50" t="s">
        <v>63</v>
      </c>
      <c r="D74" s="51"/>
    </row>
    <row r="75" spans="1:8" s="31" customFormat="1" ht="26.25" customHeight="1">
      <c r="A75" s="45"/>
      <c r="B75" s="87" t="s">
        <v>54</v>
      </c>
      <c r="C75" s="52" t="s">
        <v>55</v>
      </c>
      <c r="D75" s="53"/>
      <c r="E75" s="6"/>
      <c r="F75" s="6"/>
      <c r="G75" s="6"/>
      <c r="H75" s="7"/>
    </row>
    <row r="76" spans="1:8" s="31" customFormat="1" ht="32.25" customHeight="1">
      <c r="A76" s="54"/>
      <c r="B76" s="88" t="s">
        <v>56</v>
      </c>
      <c r="C76" s="55" t="s">
        <v>65</v>
      </c>
      <c r="D76" s="56"/>
      <c r="E76" s="6"/>
      <c r="F76" s="6"/>
      <c r="G76" s="6"/>
      <c r="H76" s="6"/>
    </row>
    <row r="77" spans="1:8" s="31" customFormat="1" ht="37.5" customHeight="1" thickBot="1">
      <c r="A77" s="57"/>
      <c r="B77" s="89" t="s">
        <v>54</v>
      </c>
      <c r="C77" s="58" t="s">
        <v>64</v>
      </c>
      <c r="D77" s="59"/>
      <c r="E77" s="6"/>
      <c r="F77" s="6"/>
      <c r="G77" s="6"/>
      <c r="H77" s="6"/>
    </row>
    <row r="78" spans="2:4" ht="15">
      <c r="B78" s="90"/>
      <c r="C78" s="24"/>
      <c r="D78" s="8"/>
    </row>
  </sheetData>
  <sheetProtection/>
  <mergeCells count="22">
    <mergeCell ref="A64:B64"/>
    <mergeCell ref="A47:B47"/>
    <mergeCell ref="A40:B40"/>
    <mergeCell ref="A71:D71"/>
    <mergeCell ref="A72:D72"/>
    <mergeCell ref="A73:D73"/>
    <mergeCell ref="A70:D70"/>
    <mergeCell ref="A59:B59"/>
    <mergeCell ref="C1:D1"/>
    <mergeCell ref="A4:D4"/>
    <mergeCell ref="A5:D5"/>
    <mergeCell ref="A6:D6"/>
    <mergeCell ref="A7:D7"/>
    <mergeCell ref="C8:D8"/>
    <mergeCell ref="C10:D10"/>
    <mergeCell ref="A15:B15"/>
    <mergeCell ref="A14:D14"/>
    <mergeCell ref="C11:D11"/>
    <mergeCell ref="A24:B24"/>
    <mergeCell ref="C2:D2"/>
    <mergeCell ref="C3:D3"/>
    <mergeCell ref="C9:D9"/>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B3:H71"/>
  <sheetViews>
    <sheetView zoomScalePageLayoutView="0" workbookViewId="0" topLeftCell="A40">
      <selection activeCell="F5" sqref="F5:F13"/>
    </sheetView>
  </sheetViews>
  <sheetFormatPr defaultColWidth="11.421875" defaultRowHeight="15"/>
  <cols>
    <col min="1" max="5" width="10.8515625" style="11" customWidth="1"/>
    <col min="6" max="6" width="19.28125" style="11" customWidth="1"/>
    <col min="7" max="16384" width="10.8515625" style="11" customWidth="1"/>
  </cols>
  <sheetData>
    <row r="3" ht="13.5">
      <c r="B3" s="14">
        <v>7</v>
      </c>
    </row>
    <row r="4" ht="15" thickBot="1">
      <c r="B4" s="14"/>
    </row>
    <row r="5" spans="2:6" ht="13.5">
      <c r="B5" s="14">
        <v>2</v>
      </c>
      <c r="F5" s="33">
        <f>SUM(D5:E5)</f>
        <v>0</v>
      </c>
    </row>
    <row r="6" spans="2:6" ht="13.5">
      <c r="B6" s="14">
        <v>14</v>
      </c>
      <c r="F6" s="34">
        <f>SUM(D6:E6)</f>
        <v>0</v>
      </c>
    </row>
    <row r="7" spans="2:6" ht="13.5">
      <c r="B7" s="14">
        <v>18</v>
      </c>
      <c r="F7" s="34">
        <v>2</v>
      </c>
    </row>
    <row r="8" spans="2:6" ht="13.5">
      <c r="B8" s="14">
        <v>14</v>
      </c>
      <c r="F8" s="34">
        <v>2</v>
      </c>
    </row>
    <row r="9" spans="2:6" ht="13.5">
      <c r="B9" s="14">
        <v>6</v>
      </c>
      <c r="F9" s="34">
        <v>2</v>
      </c>
    </row>
    <row r="10" spans="2:6" ht="13.5">
      <c r="B10" s="14">
        <v>19</v>
      </c>
      <c r="F10" s="34">
        <v>1</v>
      </c>
    </row>
    <row r="11" spans="2:6" ht="13.5">
      <c r="B11" s="14">
        <v>14</v>
      </c>
      <c r="F11" s="34">
        <v>1</v>
      </c>
    </row>
    <row r="12" spans="2:6" ht="13.5">
      <c r="B12" s="14">
        <v>16</v>
      </c>
      <c r="F12" s="34">
        <v>1</v>
      </c>
    </row>
    <row r="13" spans="2:6" ht="13.5">
      <c r="B13" s="14">
        <v>5</v>
      </c>
      <c r="F13" s="34">
        <v>2</v>
      </c>
    </row>
    <row r="14" spans="2:6" ht="15" thickBot="1">
      <c r="B14" s="14">
        <v>15</v>
      </c>
      <c r="F14" s="36">
        <f>SUM(F5:F13)</f>
        <v>11</v>
      </c>
    </row>
    <row r="15" spans="2:6" ht="15" thickBot="1">
      <c r="B15" s="14">
        <v>13</v>
      </c>
      <c r="F15" s="29" t="s">
        <v>77</v>
      </c>
    </row>
    <row r="16" spans="2:6" ht="13.5">
      <c r="B16" s="14">
        <v>12</v>
      </c>
      <c r="F16" s="33">
        <v>3</v>
      </c>
    </row>
    <row r="17" spans="2:6" ht="13.5">
      <c r="B17" s="14">
        <v>10</v>
      </c>
      <c r="F17" s="34">
        <v>2</v>
      </c>
    </row>
    <row r="18" spans="2:6" ht="13.5">
      <c r="B18" s="14">
        <v>15</v>
      </c>
      <c r="F18" s="34">
        <v>2</v>
      </c>
    </row>
    <row r="19" spans="2:6" ht="13.5">
      <c r="B19" s="14">
        <v>1</v>
      </c>
      <c r="F19" s="34">
        <v>2</v>
      </c>
    </row>
    <row r="20" spans="2:6" ht="13.5">
      <c r="B20" s="14"/>
      <c r="F20" s="34">
        <v>2</v>
      </c>
    </row>
    <row r="21" spans="2:6" ht="13.5">
      <c r="B21" s="14">
        <v>12</v>
      </c>
      <c r="F21" s="34">
        <v>2</v>
      </c>
    </row>
    <row r="22" spans="2:6" ht="13.5">
      <c r="B22" s="14">
        <v>4</v>
      </c>
      <c r="F22" s="34">
        <v>3</v>
      </c>
    </row>
    <row r="23" spans="2:6" ht="13.5">
      <c r="B23" s="14">
        <v>18</v>
      </c>
      <c r="F23" s="34">
        <v>2</v>
      </c>
    </row>
    <row r="24" spans="2:6" ht="13.5">
      <c r="B24" s="14">
        <v>3</v>
      </c>
      <c r="F24" s="34">
        <v>2</v>
      </c>
    </row>
    <row r="25" spans="2:6" ht="13.5">
      <c r="B25" s="14">
        <v>15</v>
      </c>
      <c r="F25" s="34">
        <v>2</v>
      </c>
    </row>
    <row r="26" spans="2:6" ht="13.5">
      <c r="B26" s="14"/>
      <c r="F26" s="34">
        <v>2</v>
      </c>
    </row>
    <row r="27" spans="2:6" ht="13.5">
      <c r="B27" s="14"/>
      <c r="F27" s="34">
        <v>2</v>
      </c>
    </row>
    <row r="28" spans="2:6" ht="13.5">
      <c r="B28" s="14">
        <v>4</v>
      </c>
      <c r="F28" s="34">
        <v>2</v>
      </c>
    </row>
    <row r="29" spans="2:6" ht="13.5">
      <c r="B29" s="14">
        <v>4</v>
      </c>
      <c r="F29" s="34">
        <v>3</v>
      </c>
    </row>
    <row r="30" spans="2:6" ht="13.5">
      <c r="B30" s="14">
        <v>12</v>
      </c>
      <c r="F30" s="34">
        <v>2</v>
      </c>
    </row>
    <row r="31" spans="2:6" ht="15" thickBot="1">
      <c r="B31" s="14">
        <v>1</v>
      </c>
      <c r="F31" s="37">
        <f>SUM(F16:F30)</f>
        <v>33</v>
      </c>
    </row>
    <row r="32" spans="2:6" ht="15" thickBot="1">
      <c r="B32" s="14"/>
      <c r="F32" s="29" t="s">
        <v>77</v>
      </c>
    </row>
    <row r="33" spans="2:6" ht="13.5">
      <c r="B33" s="14">
        <v>3</v>
      </c>
      <c r="F33" s="33">
        <v>3</v>
      </c>
    </row>
    <row r="34" spans="2:6" ht="13.5">
      <c r="B34" s="14"/>
      <c r="F34" s="34">
        <v>2</v>
      </c>
    </row>
    <row r="35" spans="2:6" ht="13.5">
      <c r="B35" s="14">
        <v>14</v>
      </c>
      <c r="F35" s="34">
        <v>2</v>
      </c>
    </row>
    <row r="36" spans="2:6" ht="13.5">
      <c r="B36" s="14">
        <v>6</v>
      </c>
      <c r="F36" s="34">
        <v>2</v>
      </c>
    </row>
    <row r="37" spans="2:6" ht="13.5">
      <c r="B37" s="14">
        <v>10</v>
      </c>
      <c r="F37" s="34">
        <v>3</v>
      </c>
    </row>
    <row r="38" spans="2:6" ht="13.5">
      <c r="B38" s="14">
        <v>6</v>
      </c>
      <c r="F38" s="34">
        <v>2</v>
      </c>
    </row>
    <row r="39" spans="2:6" ht="15" thickBot="1">
      <c r="B39" s="14">
        <v>1</v>
      </c>
      <c r="F39" s="38">
        <f>SUM(F33:F38)</f>
        <v>14</v>
      </c>
    </row>
    <row r="40" spans="2:6" ht="15" thickBot="1">
      <c r="B40" s="14">
        <v>23</v>
      </c>
      <c r="F40" s="30" t="s">
        <v>77</v>
      </c>
    </row>
    <row r="41" spans="2:6" ht="13.5">
      <c r="B41" s="14">
        <v>10</v>
      </c>
      <c r="F41" s="33">
        <v>2</v>
      </c>
    </row>
    <row r="42" spans="2:6" ht="13.5">
      <c r="B42" s="14">
        <v>20</v>
      </c>
      <c r="F42" s="39">
        <v>2</v>
      </c>
    </row>
    <row r="43" spans="2:6" ht="13.5">
      <c r="B43" s="14">
        <v>19</v>
      </c>
      <c r="F43" s="39">
        <v>0</v>
      </c>
    </row>
    <row r="44" spans="2:6" ht="13.5">
      <c r="B44" s="14">
        <v>20</v>
      </c>
      <c r="F44" s="39">
        <v>0</v>
      </c>
    </row>
    <row r="45" spans="2:6" ht="13.5">
      <c r="B45" s="14">
        <v>13</v>
      </c>
      <c r="F45" s="34">
        <v>1</v>
      </c>
    </row>
    <row r="46" spans="2:6" ht="13.5">
      <c r="B46" s="14">
        <f>SUM(B3:B45)</f>
        <v>399</v>
      </c>
      <c r="F46" s="34">
        <v>2</v>
      </c>
    </row>
    <row r="47" spans="2:6" ht="13.5">
      <c r="B47" s="14"/>
      <c r="F47" s="34">
        <v>2</v>
      </c>
    </row>
    <row r="48" spans="2:6" ht="13.5">
      <c r="B48" s="14"/>
      <c r="F48" s="34">
        <v>3</v>
      </c>
    </row>
    <row r="49" ht="13.5">
      <c r="F49" s="34">
        <v>3</v>
      </c>
    </row>
    <row r="50" ht="13.5">
      <c r="F50" s="34">
        <v>2</v>
      </c>
    </row>
    <row r="51" ht="13.5">
      <c r="F51" s="34">
        <v>2</v>
      </c>
    </row>
    <row r="52" ht="13.5">
      <c r="F52" s="39">
        <v>3</v>
      </c>
    </row>
    <row r="53" ht="13.5">
      <c r="F53" s="39">
        <v>0</v>
      </c>
    </row>
    <row r="54" ht="13.5">
      <c r="F54" s="39">
        <v>0</v>
      </c>
    </row>
    <row r="55" ht="13.5">
      <c r="F55" s="39">
        <v>0</v>
      </c>
    </row>
    <row r="56" ht="13.5">
      <c r="F56" s="34">
        <v>2</v>
      </c>
    </row>
    <row r="57" ht="15" thickBot="1">
      <c r="F57" s="38">
        <f>SUM(F41:F56)</f>
        <v>24</v>
      </c>
    </row>
    <row r="58" ht="15" thickBot="1">
      <c r="F58" s="35" t="s">
        <v>77</v>
      </c>
    </row>
    <row r="59" ht="13.5">
      <c r="F59" s="40">
        <v>2</v>
      </c>
    </row>
    <row r="60" ht="13.5">
      <c r="F60" s="34">
        <v>2</v>
      </c>
    </row>
    <row r="61" ht="13.5">
      <c r="F61" s="34">
        <v>2</v>
      </c>
    </row>
    <row r="62" ht="13.5">
      <c r="F62" s="34">
        <v>2</v>
      </c>
    </row>
    <row r="63" ht="15" thickBot="1">
      <c r="F63" s="37">
        <f>SUM(F59:F62)</f>
        <v>8</v>
      </c>
    </row>
    <row r="64" ht="15" thickBot="1">
      <c r="F64" s="29" t="s">
        <v>77</v>
      </c>
    </row>
    <row r="65" ht="13.5">
      <c r="F65" s="40">
        <v>2</v>
      </c>
    </row>
    <row r="66" ht="13.5">
      <c r="F66" s="34">
        <v>1</v>
      </c>
    </row>
    <row r="67" ht="13.5">
      <c r="F67" s="34">
        <v>1</v>
      </c>
    </row>
    <row r="68" spans="6:8" ht="13.5">
      <c r="F68" s="34">
        <v>1</v>
      </c>
      <c r="H68">
        <f>F70+F63+F57+F39+F31+F14</f>
        <v>96</v>
      </c>
    </row>
    <row r="69" ht="13.5">
      <c r="F69" s="34">
        <v>1</v>
      </c>
    </row>
    <row r="70" ht="15" thickBot="1">
      <c r="F70" s="37">
        <f>SUM(F65:F69)</f>
        <v>6</v>
      </c>
    </row>
    <row r="71" ht="15" thickBot="1">
      <c r="F71" s="41">
        <f>F70+F63+F57+F39+F31+F14</f>
        <v>96</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Patricio Agama Novoa</dc:creator>
  <cp:keywords/>
  <dc:description/>
  <cp:lastModifiedBy>MIES MIES</cp:lastModifiedBy>
  <cp:lastPrinted>2023-05-29T16:37:55Z</cp:lastPrinted>
  <dcterms:created xsi:type="dcterms:W3CDTF">2018-05-31T18:14:23Z</dcterms:created>
  <dcterms:modified xsi:type="dcterms:W3CDTF">2023-06-08T17:44:05Z</dcterms:modified>
  <cp:category/>
  <cp:version/>
  <cp:contentType/>
  <cp:contentStatus/>
</cp:coreProperties>
</file>